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0" yWindow="7980" windowWidth="20730" windowHeight="1170" tabRatio="818"/>
  </bookViews>
  <sheets>
    <sheet name="total2014" sheetId="1" r:id="rId1"/>
    <sheet name="AGS" sheetId="2" r:id="rId2"/>
    <sheet name="BC" sheetId="3" r:id="rId3"/>
    <sheet name="BCS" sheetId="4" r:id="rId4"/>
    <sheet name="CAM" sheetId="5" r:id="rId5"/>
    <sheet name="COA" sheetId="8" r:id="rId6"/>
    <sheet name="COL" sheetId="9" r:id="rId7"/>
    <sheet name="CHIS" sheetId="6" r:id="rId8"/>
    <sheet name="CHI" sheetId="7" r:id="rId9"/>
    <sheet name="CDMX" sheetId="56" r:id="rId10"/>
    <sheet name="DUR" sheetId="11" r:id="rId11"/>
    <sheet name="GUA" sheetId="12" r:id="rId12"/>
    <sheet name="GUE" sheetId="13" r:id="rId13"/>
    <sheet name="HGO" sheetId="14" r:id="rId14"/>
    <sheet name="JAL" sheetId="15" r:id="rId15"/>
    <sheet name="MEX" sheetId="16" r:id="rId16"/>
    <sheet name="MIC" sheetId="17" r:id="rId17"/>
    <sheet name="MOR" sheetId="18" r:id="rId18"/>
    <sheet name="NAY" sheetId="19" r:id="rId19"/>
    <sheet name="NL" sheetId="20" r:id="rId20"/>
    <sheet name="OAX" sheetId="21" r:id="rId21"/>
    <sheet name="PUE" sheetId="22" r:id="rId22"/>
    <sheet name="QUE" sheetId="23" r:id="rId23"/>
    <sheet name="QR" sheetId="24" r:id="rId24"/>
    <sheet name="SLP" sheetId="25" r:id="rId25"/>
    <sheet name="SIN" sheetId="26" r:id="rId26"/>
    <sheet name="SON" sheetId="27" r:id="rId27"/>
    <sheet name="TAB" sheetId="28" r:id="rId28"/>
    <sheet name="TAM" sheetId="29" r:id="rId29"/>
    <sheet name="TLA" sheetId="30" r:id="rId30"/>
    <sheet name="VER" sheetId="31" r:id="rId31"/>
    <sheet name="YUC" sheetId="32" r:id="rId32"/>
    <sheet name="ZAC" sheetId="33" r:id="rId33"/>
    <sheet name="Hoja2" sheetId="68" r:id="rId34"/>
    <sheet name="Hoja3" sheetId="69" r:id="rId35"/>
  </sheets>
  <definedNames>
    <definedName name="_xlnm.Print_Area" localSheetId="1">AGS!$A$1:$O$21</definedName>
    <definedName name="_xlnm.Print_Area" localSheetId="2">BC!$A$1:$O$21</definedName>
    <definedName name="_xlnm.Print_Area" localSheetId="3">BCS!$A$1:$O$21</definedName>
    <definedName name="_xlnm.Print_Area" localSheetId="4">CAM!$A$1:$O$21</definedName>
    <definedName name="_xlnm.Print_Area" localSheetId="9">CDMX!$A$1:$O$21</definedName>
    <definedName name="_xlnm.Print_Area" localSheetId="8">CHI!$A$1:$O$21</definedName>
    <definedName name="_xlnm.Print_Area" localSheetId="7">CHIS!$A$1:$O$21</definedName>
    <definedName name="_xlnm.Print_Area" localSheetId="5">COA!$A$1:$O$21</definedName>
    <definedName name="_xlnm.Print_Area" localSheetId="6">COL!$A$1:$O$22</definedName>
    <definedName name="_xlnm.Print_Area" localSheetId="10">DUR!$A$1:$O$21</definedName>
    <definedName name="_xlnm.Print_Area" localSheetId="11">GUA!$A$1:$O$21</definedName>
    <definedName name="_xlnm.Print_Area" localSheetId="12">GUE!$A$1:$O$22</definedName>
    <definedName name="_xlnm.Print_Area" localSheetId="13">HGO!$A$1:$O$20</definedName>
    <definedName name="_xlnm.Print_Area" localSheetId="14">JAL!$A$1:$O$21</definedName>
    <definedName name="_xlnm.Print_Area" localSheetId="15">MEX!$A$1:$O$22</definedName>
    <definedName name="_xlnm.Print_Area" localSheetId="16">MIC!$A$1:$O$21</definedName>
    <definedName name="_xlnm.Print_Area" localSheetId="17">MOR!$A$1:$O$21</definedName>
    <definedName name="_xlnm.Print_Area" localSheetId="18">NAY!$A$1:$O$22</definedName>
    <definedName name="_xlnm.Print_Area" localSheetId="19">NL!$A$1:$O$21</definedName>
    <definedName name="_xlnm.Print_Area" localSheetId="20">OAX!$A$1:$O$21</definedName>
    <definedName name="_xlnm.Print_Area" localSheetId="21">PUE!$A$1:$O$20</definedName>
    <definedName name="_xlnm.Print_Area" localSheetId="23">QR!$A$1:$O$22</definedName>
    <definedName name="_xlnm.Print_Area" localSheetId="22">QUE!$A$1:$O$22</definedName>
    <definedName name="_xlnm.Print_Area" localSheetId="25">SIN!$A$1:$O$21</definedName>
    <definedName name="_xlnm.Print_Area" localSheetId="24">SLP!$A$1:$O$21</definedName>
    <definedName name="_xlnm.Print_Area" localSheetId="26">SON!$A$1:$O$21</definedName>
    <definedName name="_xlnm.Print_Area" localSheetId="27">TAB!$A$1:$O$21</definedName>
    <definedName name="_xlnm.Print_Area" localSheetId="28">TAM!$A$1:$O$23</definedName>
    <definedName name="_xlnm.Print_Area" localSheetId="29">TLA!$A$1:$O$22</definedName>
    <definedName name="_xlnm.Print_Area" localSheetId="0">total2014!$A$1:$O$23</definedName>
    <definedName name="_xlnm.Print_Area" localSheetId="30">VER!$A$1:$O$23</definedName>
    <definedName name="_xlnm.Print_Area" localSheetId="31">YUC!$A$1:$O$21</definedName>
    <definedName name="_xlnm.Print_Area" localSheetId="32">ZAC!$A$1:$R$21</definedName>
    <definedName name="CARATULA">#REF!</definedName>
    <definedName name="doble">#REF!</definedName>
    <definedName name="Grantotal">#REF!</definedName>
    <definedName name="mil">#REF!</definedName>
  </definedNames>
  <calcPr calcId="144525"/>
  <fileRecoveryPr autoRecover="0"/>
</workbook>
</file>

<file path=xl/sharedStrings.xml><?xml version="1.0" encoding="utf-8"?>
<sst xmlns="http://schemas.openxmlformats.org/spreadsheetml/2006/main" count="1130" uniqueCount="159">
  <si>
    <t>Obras</t>
  </si>
  <si>
    <t>Avance Físico</t>
  </si>
  <si>
    <t>Iniciadas</t>
  </si>
  <si>
    <t>Terminadas</t>
  </si>
  <si>
    <t>Total</t>
  </si>
  <si>
    <t>No tiene programa</t>
  </si>
  <si>
    <t>En proceso admvo.</t>
  </si>
  <si>
    <t>Obra</t>
  </si>
  <si>
    <t>Aula</t>
  </si>
  <si>
    <t>Taller</t>
  </si>
  <si>
    <t>Anexo</t>
  </si>
  <si>
    <t>Espacios Educativos</t>
  </si>
  <si>
    <t>Inversión</t>
  </si>
  <si>
    <t>Techo
Financiero</t>
  </si>
  <si>
    <t>Laboratorio</t>
  </si>
  <si>
    <t>Recurso Programado P.G.O</t>
  </si>
  <si>
    <t>Reportado _1/</t>
  </si>
  <si>
    <t>_1/ Fuente: Reportes proporcionados por Organismo Estatal y/o instancias ejecutoras.</t>
  </si>
  <si>
    <t>Contratada</t>
  </si>
  <si>
    <t>Ejercida</t>
  </si>
  <si>
    <t>Universidades Politécnicas
FAM (Ramo 33)</t>
  </si>
  <si>
    <t>Institutos Tecnológicos FAM
(Ramo 33)</t>
  </si>
  <si>
    <t>Institutos Tecnológicos
(Ramo 11)</t>
  </si>
  <si>
    <t xml:space="preserve">Programa
</t>
  </si>
  <si>
    <t>Universidades Tecnológicas FAM
(Ramo 33)</t>
  </si>
  <si>
    <t>FAM Medio Superior
(Ramo 33)</t>
  </si>
  <si>
    <t>Sin 
reportar</t>
  </si>
  <si>
    <t>_1/ Fuente: Reportes proporcionados por Instituto Estatal y/o instancias ejecutoras.</t>
  </si>
  <si>
    <t xml:space="preserve">Universidades Públicas Estatales FAM
(Ramo 33)            </t>
  </si>
  <si>
    <t>No Reportadas</t>
  </si>
  <si>
    <t xml:space="preserve">Institutos Tecnológicos FAM       (Ramo 33)                 </t>
  </si>
  <si>
    <t xml:space="preserve">Universidades Politécnicas   FAM (Ramo 33)  </t>
  </si>
  <si>
    <t xml:space="preserve">Universidades Tecnológicas FAM
(Ramo 33)     </t>
  </si>
  <si>
    <t>Inversiones en pesos</t>
  </si>
  <si>
    <t xml:space="preserve">PROGRAMAS DE INFRAESTRUCTURA FÍSICA EDUCATIVA  </t>
  </si>
  <si>
    <t>CONCENTRADO NACIONAL 2014</t>
  </si>
  <si>
    <t>AGUASCALIENTES 2014</t>
  </si>
  <si>
    <t>BAJA CALIFORNIA 2014</t>
  </si>
  <si>
    <t>BAJA CALIFORNIA SUR 2014</t>
  </si>
  <si>
    <t>CAMPECHE 2014</t>
  </si>
  <si>
    <t>COAHUILA 2014</t>
  </si>
  <si>
    <t>COLIMA 2014</t>
  </si>
  <si>
    <t>CHIAPAS 2014</t>
  </si>
  <si>
    <t>CHIHUAHUA 2014</t>
  </si>
  <si>
    <t>DURANGO 2014</t>
  </si>
  <si>
    <t>GUANAJUATO 2014</t>
  </si>
  <si>
    <t>GUERRERO 2014</t>
  </si>
  <si>
    <t>HIDALGO 2014</t>
  </si>
  <si>
    <t>JALISCO 2014</t>
  </si>
  <si>
    <t>MÉXICO 2014</t>
  </si>
  <si>
    <t>MICHOACÁN 2014</t>
  </si>
  <si>
    <t>MORELOS 2014</t>
  </si>
  <si>
    <t>NAYARIT 2014</t>
  </si>
  <si>
    <t>NUEVO LEÓN 2014</t>
  </si>
  <si>
    <t>OAXACA 2014</t>
  </si>
  <si>
    <t>PUEBLA 2014</t>
  </si>
  <si>
    <t>QUERÉTARO 2014</t>
  </si>
  <si>
    <t>QUINTANA ROO 2014</t>
  </si>
  <si>
    <t>SAN LUIS POTOSÍ 2014</t>
  </si>
  <si>
    <t>SINALOA 2014</t>
  </si>
  <si>
    <t>SONORA 2014</t>
  </si>
  <si>
    <t>TABASCO 2014</t>
  </si>
  <si>
    <t>TAMAULIPAS 2014</t>
  </si>
  <si>
    <t>TLAXCALA 2014</t>
  </si>
  <si>
    <t>VERACRUZ 2014</t>
  </si>
  <si>
    <t>YUCATÁN 2014</t>
  </si>
  <si>
    <t>ZACATECAS 2014</t>
  </si>
  <si>
    <t xml:space="preserve">FAM Básico  (Ramo 33)      </t>
  </si>
  <si>
    <t>FAM Medio Superior (Ramo 33)</t>
  </si>
  <si>
    <t xml:space="preserve">Institutos Tecnológicos FAM       (Ramo 33)               </t>
  </si>
  <si>
    <t xml:space="preserve">Universidades Públicas Estatales FAM   (Ramo 33)              </t>
  </si>
  <si>
    <t xml:space="preserve">Universidades Politécnicas   FAM (Ramo 33)                   </t>
  </si>
  <si>
    <t xml:space="preserve">Universidades Tecnológicas FAM
(Ramo 33)                       </t>
  </si>
  <si>
    <t xml:space="preserve">FAM Medio Superior (Ramo 33)   </t>
  </si>
  <si>
    <t xml:space="preserve">Universidades Públicas Estatales FAM   (Ramo 33)             </t>
  </si>
  <si>
    <t xml:space="preserve">FAM Básico  (Ramo 33)        </t>
  </si>
  <si>
    <t xml:space="preserve">FAM Medio Superior (Ramo 33)  </t>
  </si>
  <si>
    <t xml:space="preserve">Universidades Públicas Estatales FAM   (Ramo 33)                  </t>
  </si>
  <si>
    <t xml:space="preserve">FAM Básico  (Ramo 33)    </t>
  </si>
  <si>
    <t xml:space="preserve">Universidades Públicas Estatales FAM   (Ramo 33)                        </t>
  </si>
  <si>
    <t xml:space="preserve">Universidades Politécnicas   FAM (Ramo 33)          </t>
  </si>
  <si>
    <t xml:space="preserve">FAM Medio Superior (Ramo 33) </t>
  </si>
  <si>
    <t xml:space="preserve">Institutos Tecnológicos FAM       (Ramo 33)        </t>
  </si>
  <si>
    <t xml:space="preserve">Universidades Públicas Estatales FAM   (Ramo 33)                </t>
  </si>
  <si>
    <t xml:space="preserve">Universidades Politécnicas   FAM (Ramo 33)    </t>
  </si>
  <si>
    <t xml:space="preserve">FAM Básico  (Ramo 33)     </t>
  </si>
  <si>
    <t xml:space="preserve">Institutos Tecnológicos FAM       (Ramo 33)                </t>
  </si>
  <si>
    <t xml:space="preserve">FAM Básico
(Ramo 33)         </t>
  </si>
  <si>
    <t xml:space="preserve">Universidades Públicas Estatales FAM
(Ramo 33)                              </t>
  </si>
  <si>
    <t xml:space="preserve">Universidades Tecnológicas FAM
(Ramo 33)                           </t>
  </si>
  <si>
    <t xml:space="preserve">FAM Básico  (Ramo 33) </t>
  </si>
  <si>
    <t>Universidades Públicas Estatales FAM   (Ramo 33)</t>
  </si>
  <si>
    <t xml:space="preserve">FAM Básico  (Ramo 33)           </t>
  </si>
  <si>
    <t xml:space="preserve">Institutos Tecnológicos FAM  (Ramo 33)                                            </t>
  </si>
  <si>
    <t xml:space="preserve">Universidades Públicas Estatales FAM   (Ramo 33)      </t>
  </si>
  <si>
    <t xml:space="preserve">FAM Básico  (Ramo 33)       </t>
  </si>
  <si>
    <t xml:space="preserve">Universidades Públicas Estatales FAM   (Ramo 33)                     </t>
  </si>
  <si>
    <t>FAM Básico  (Ramo 33</t>
  </si>
  <si>
    <t xml:space="preserve">Institutos Tecnológicos FAM       (Ramo 33)          </t>
  </si>
  <si>
    <t xml:space="preserve">Universidades Públicas Estatales FAM   (Ramo 33)        </t>
  </si>
  <si>
    <t xml:space="preserve">FAM Básico  (Ramo 33)         </t>
  </si>
  <si>
    <t xml:space="preserve">Institutos Tecnológicos FAM       (Ramo 33)             </t>
  </si>
  <si>
    <t xml:space="preserve">Universidades Públicas Estatales FAM   (Ramo 33)                       </t>
  </si>
  <si>
    <t xml:space="preserve">_1/ Fuente: Reportes proporcionados por Instituo Estatal y/o instancias ejecutoras.        </t>
  </si>
  <si>
    <t>_1/ Fuente: Reportes proporcionados por Instituto Estatal y/o instancias ejecutoras</t>
  </si>
  <si>
    <t xml:space="preserve">FAM Básico  (Ramo 33)   </t>
  </si>
  <si>
    <t xml:space="preserve">Universidades Públicas Estatales FAM   (Ramo 33)               </t>
  </si>
  <si>
    <t xml:space="preserve">Infraestructura de Educación Media Superior 2014  (Ramo 11 y aportación estatal, mpal. y privada)   </t>
  </si>
  <si>
    <t>Programa
2014</t>
  </si>
  <si>
    <t xml:space="preserve">FAM Básico  (Ramo 33)            </t>
  </si>
  <si>
    <t xml:space="preserve">Institutos Tecnológicos FAM (Ramo 33)                               </t>
  </si>
  <si>
    <t xml:space="preserve">FAM Medio Superior (Ramo 33)    </t>
  </si>
  <si>
    <t xml:space="preserve">Institutos Tecnológicos FAM
(Ramo 33)                               </t>
  </si>
  <si>
    <t xml:space="preserve">Universidades Públicas Estatales FAM   (Ramo 33)                 </t>
  </si>
  <si>
    <t xml:space="preserve">Institutos Tecnológicos FAM
(Ramo 33)           </t>
  </si>
  <si>
    <t xml:space="preserve">Universidades Tecnológicas FAM (Ramo 33)  </t>
  </si>
  <si>
    <r>
      <t xml:space="preserve">Universidades Públicas Estatales FAM   (Ramo 33)                     </t>
    </r>
    <r>
      <rPr>
        <u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/</t>
    </r>
  </si>
  <si>
    <t xml:space="preserve">Infraestructura de Educación Media Superior 2014  (Ramo 11 y aportación estatal, mpal. y privada)  </t>
  </si>
  <si>
    <t xml:space="preserve">Universidades Públicas Estatales FAM   (Ramo 33)       </t>
  </si>
  <si>
    <t xml:space="preserve">FAM Básico  (Ramo 33)          </t>
  </si>
  <si>
    <t xml:space="preserve">Universidades Públicas Estatales FAM   (Ramo 33)     </t>
  </si>
  <si>
    <t xml:space="preserve">Universidades Politécnicas   FAM (Ramo 33)             </t>
  </si>
  <si>
    <t xml:space="preserve">Universidades Tecnológicas FAM (Ramo 33)               </t>
  </si>
  <si>
    <t xml:space="preserve">Institutos Tecnológicos FAM
(Ramo 33)        </t>
  </si>
  <si>
    <t xml:space="preserve">Universidades Públicas Estatales FAM   (Ramo 33)    </t>
  </si>
  <si>
    <t xml:space="preserve">Universidades Politécnicas   FAM (Ramo 33)               </t>
  </si>
  <si>
    <t>Universidades Tecnológicas FAM (Ramo 33)</t>
  </si>
  <si>
    <t>FAM Básico (Ramo 33)</t>
  </si>
  <si>
    <t xml:space="preserve">Institutos Tecnológicos FAM       (Ramo 33)              </t>
  </si>
  <si>
    <t xml:space="preserve">FAM Medio Superior (Ramo 33)     </t>
  </si>
  <si>
    <t xml:space="preserve">Universidades Públicas Estatales FAM   (Ramo 33)         </t>
  </si>
  <si>
    <t xml:space="preserve">Universidades Tecnológicas FAM (Ramo 33)     </t>
  </si>
  <si>
    <r>
      <rPr>
        <u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/ Fuente: Reportes proporcionados por Organismo Estatal y/o instancias ejecutoras.</t>
    </r>
  </si>
  <si>
    <t xml:space="preserve">Institutos Tecnológicos FAM (Ramo 33)                         </t>
  </si>
  <si>
    <t xml:space="preserve">Universidades Públicas Estatales FAM   (Ramo 33)                   </t>
  </si>
  <si>
    <t>NO HAN REPORTADO</t>
  </si>
  <si>
    <t>Programa</t>
  </si>
  <si>
    <r>
      <t xml:space="preserve">Reportado </t>
    </r>
    <r>
      <rPr>
        <u/>
        <sz val="12"/>
        <rFont val="Arial"/>
        <family val="2"/>
      </rPr>
      <t>1</t>
    </r>
    <r>
      <rPr>
        <sz val="12"/>
        <rFont val="Arial"/>
        <family val="2"/>
      </rPr>
      <t>/</t>
    </r>
  </si>
  <si>
    <t>_ 1 /  Fuente: Reportes proporcionados por Instituto Estatal y/o instancias ejecutoras</t>
  </si>
  <si>
    <t>Reportes proporcionados  por los Institutos Estatales y/o Instancias Ejecutoras   _ 1/</t>
  </si>
  <si>
    <r>
      <t xml:space="preserve">Infraestructura de Educación Media Superior 2014  (Ramo 11 y aportación estatal, mpal. y privada)   </t>
    </r>
    <r>
      <rPr>
        <b/>
        <sz val="16"/>
        <color indexed="8"/>
        <rFont val="Arial"/>
        <family val="2"/>
      </rPr>
      <t>*</t>
    </r>
  </si>
  <si>
    <r>
      <t xml:space="preserve">* *    </t>
    </r>
    <r>
      <rPr>
        <sz val="10"/>
        <color indexed="8"/>
        <rFont val="Arial"/>
        <family val="2"/>
      </rPr>
      <t>Incluye Recurso Estatal:  38.0 mdp IT Michoacán de aportación</t>
    </r>
  </si>
  <si>
    <t xml:space="preserve">* *  Institutos Tecnológicos FAM       (Ramo 33)                 </t>
  </si>
  <si>
    <r>
      <rPr>
        <b/>
        <sz val="11"/>
        <color indexed="8"/>
        <rFont val="Arial"/>
        <family val="2"/>
      </rPr>
      <t>*</t>
    </r>
    <r>
      <rPr>
        <sz val="11"/>
        <color indexed="8"/>
        <rFont val="Arial"/>
        <family val="2"/>
      </rPr>
      <t xml:space="preserve">    Incluye 15.0 mdp IT Guerrero, + 12.5 mdp IT México, + 38.0 mdp IT Michoacán, de aportación Estatal</t>
    </r>
  </si>
  <si>
    <t>Reportado _1 /</t>
  </si>
  <si>
    <t>_1 / Fuente: Reportes proporcionados por Instituto Estatal y/o instancias ejecutoras.</t>
  </si>
  <si>
    <t>30 de junio de 2017</t>
  </si>
  <si>
    <t>* 2</t>
  </si>
  <si>
    <t xml:space="preserve">*  Infraestructura de Educación Media Superior 2014  (Ramo 11 y aportación estatal, mpal. y privada)   </t>
  </si>
  <si>
    <t>*  Del techo financiero aprobado la Universidad de Colima ejecuta 8 obras con un monto de 32,220,429.10 y 2 obras a cargo del INIFED por un monto de 2,671,038.00</t>
  </si>
  <si>
    <t>Institutos Tecnológicos       (Ramo 11)</t>
  </si>
  <si>
    <t>_ 2 /  No incluye inversión aportada por los Estados</t>
  </si>
  <si>
    <t>Fuente Techos Financieros: PEF , Convenios  y/o  Oficios del Ramo</t>
  </si>
  <si>
    <t>Fuente Techos Financiero: PEF, Convenios  y/u  Oficios del Ramo.</t>
  </si>
  <si>
    <t>Fuente Techos Financiero: PEF, Convenios  y/o  Oficios del Ramo</t>
  </si>
  <si>
    <t>Fuente Techos Financieros: PEF, Convenios  y/u  Oficios del Ramo.</t>
  </si>
  <si>
    <t>* Con oficio No. D.G./0568/2015 la Dirección General del ITIFE informa que no le fueron radicados los recursos para este programa.</t>
  </si>
  <si>
    <t>Con oficio SSE/0664/2017 turnado por la Secretaria de Finanzas y Planeación del Estado de Veracruz, indica que solo envía el reporte de los Fondos FAM 2017 y FCIIEMS 2016, ya que los demás fondos no estarán disponibles.</t>
  </si>
  <si>
    <t xml:space="preserve"> CDMX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</si>
</sst>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1"/>
      <color indexed="8"/>
      <name val="Arial"/>
      <family val="2"/>
    </font>
    <font>
      <b/>
      <sz val="20"/>
      <color theme="0"/>
      <name val="Times New Roman"/>
      <family val="1"/>
    </font>
    <font>
      <u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u/>
      <sz val="12"/>
      <name val="Arial"/>
      <family val="2"/>
    </font>
    <font>
      <b/>
      <sz val="16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Vertical"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0" fillId="0" borderId="0"/>
    <xf numFmtId="0" fontId="7" fillId="0" borderId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224">
    <xf numFmtId="0" fontId="0" fillId="0" borderId="0" xfId="0"/>
    <xf numFmtId="0" fontId="12" fillId="0" borderId="0" xfId="0" applyFont="1" applyBorder="1" applyAlignment="1">
      <alignment vertical="center"/>
    </xf>
    <xf numFmtId="0" fontId="0" fillId="0" borderId="0" xfId="0" applyProtection="1"/>
    <xf numFmtId="3" fontId="11" fillId="0" borderId="0" xfId="0" applyNumberFormat="1" applyFont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3" fontId="12" fillId="0" borderId="0" xfId="0" applyNumberFormat="1" applyFont="1" applyBorder="1" applyAlignment="1" applyProtection="1">
      <alignment horizontal="centerContinuous" vertical="center"/>
    </xf>
    <xf numFmtId="0" fontId="12" fillId="0" borderId="0" xfId="0" applyFont="1" applyBorder="1" applyAlignment="1" applyProtection="1">
      <alignment horizontal="centerContinuous" vertical="center"/>
    </xf>
    <xf numFmtId="4" fontId="12" fillId="0" borderId="0" xfId="0" applyNumberFormat="1" applyFont="1" applyBorder="1" applyAlignment="1" applyProtection="1">
      <alignment vertical="center"/>
    </xf>
    <xf numFmtId="3" fontId="12" fillId="0" borderId="0" xfId="0" applyNumberFormat="1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" fontId="17" fillId="0" borderId="0" xfId="0" applyNumberFormat="1" applyFont="1" applyBorder="1" applyAlignment="1" applyProtection="1">
      <alignment vertical="center"/>
    </xf>
    <xf numFmtId="0" fontId="21" fillId="0" borderId="0" xfId="0" applyFont="1" applyProtection="1"/>
    <xf numFmtId="0" fontId="11" fillId="0" borderId="0" xfId="0" applyFont="1" applyFill="1" applyAlignment="1" applyProtection="1">
      <alignment horizontal="centerContinuous" vertical="center"/>
    </xf>
    <xf numFmtId="10" fontId="12" fillId="0" borderId="0" xfId="5" applyNumberFormat="1" applyFont="1" applyBorder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vertical="center"/>
    </xf>
    <xf numFmtId="10" fontId="12" fillId="0" borderId="0" xfId="5" applyNumberFormat="1" applyFont="1" applyFill="1" applyBorder="1" applyAlignment="1" applyProtection="1">
      <alignment vertical="center"/>
    </xf>
    <xf numFmtId="0" fontId="12" fillId="0" borderId="0" xfId="0" applyFont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12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5" borderId="0" xfId="0" applyFont="1" applyFill="1" applyBorder="1" applyAlignment="1" applyProtection="1">
      <alignment vertical="center"/>
    </xf>
    <xf numFmtId="0" fontId="12" fillId="5" borderId="0" xfId="0" applyFont="1" applyFill="1" applyAlignment="1" applyProtection="1">
      <alignment vertical="center"/>
    </xf>
    <xf numFmtId="0" fontId="12" fillId="6" borderId="0" xfId="0" applyFont="1" applyFill="1" applyBorder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center" vertical="center"/>
    </xf>
    <xf numFmtId="10" fontId="12" fillId="0" borderId="0" xfId="5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3" fontId="12" fillId="2" borderId="22" xfId="0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protection locked="0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3" fontId="12" fillId="2" borderId="23" xfId="0" applyNumberFormat="1" applyFont="1" applyFill="1" applyBorder="1" applyAlignment="1" applyProtection="1">
      <alignment vertical="center"/>
    </xf>
    <xf numFmtId="3" fontId="25" fillId="6" borderId="16" xfId="0" applyNumberFormat="1" applyFont="1" applyFill="1" applyBorder="1" applyAlignment="1" applyProtection="1">
      <alignment horizontal="center" vertical="center" wrapText="1"/>
    </xf>
    <xf numFmtId="3" fontId="19" fillId="0" borderId="24" xfId="0" applyNumberFormat="1" applyFont="1" applyBorder="1" applyAlignment="1" applyProtection="1">
      <alignment horizontal="center" vertical="center"/>
    </xf>
    <xf numFmtId="3" fontId="19" fillId="0" borderId="12" xfId="0" applyNumberFormat="1" applyFont="1" applyBorder="1" applyAlignment="1" applyProtection="1">
      <alignment horizontal="center" vertical="center"/>
    </xf>
    <xf numFmtId="3" fontId="19" fillId="0" borderId="25" xfId="0" applyNumberFormat="1" applyFont="1" applyBorder="1" applyAlignment="1" applyProtection="1">
      <alignment horizontal="center" vertical="center"/>
    </xf>
    <xf numFmtId="3" fontId="19" fillId="5" borderId="26" xfId="0" applyNumberFormat="1" applyFont="1" applyFill="1" applyBorder="1" applyAlignment="1" applyProtection="1">
      <alignment horizontal="center" vertical="center"/>
    </xf>
    <xf numFmtId="3" fontId="19" fillId="5" borderId="10" xfId="0" applyNumberFormat="1" applyFont="1" applyFill="1" applyBorder="1" applyAlignment="1" applyProtection="1">
      <alignment horizontal="center" vertical="center"/>
    </xf>
    <xf numFmtId="3" fontId="19" fillId="5" borderId="11" xfId="0" applyNumberFormat="1" applyFont="1" applyFill="1" applyBorder="1" applyAlignment="1" applyProtection="1">
      <alignment horizontal="center" vertical="center"/>
    </xf>
    <xf numFmtId="3" fontId="19" fillId="5" borderId="6" xfId="0" applyNumberFormat="1" applyFont="1" applyFill="1" applyBorder="1" applyAlignment="1" applyProtection="1">
      <alignment horizontal="center" vertical="center"/>
    </xf>
    <xf numFmtId="3" fontId="19" fillId="5" borderId="13" xfId="0" applyNumberFormat="1" applyFont="1" applyFill="1" applyBorder="1" applyAlignment="1" applyProtection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</xf>
    <xf numFmtId="3" fontId="19" fillId="0" borderId="21" xfId="0" applyNumberFormat="1" applyFont="1" applyBorder="1" applyAlignment="1" applyProtection="1">
      <alignment horizontal="center" vertical="center"/>
    </xf>
    <xf numFmtId="10" fontId="19" fillId="0" borderId="21" xfId="5" applyNumberFormat="1" applyFont="1" applyBorder="1" applyAlignment="1" applyProtection="1">
      <alignment horizontal="center" vertical="center"/>
    </xf>
    <xf numFmtId="3" fontId="18" fillId="6" borderId="19" xfId="0" applyNumberFormat="1" applyFont="1" applyFill="1" applyBorder="1" applyAlignment="1" applyProtection="1">
      <alignment horizontal="center" vertical="center"/>
    </xf>
    <xf numFmtId="3" fontId="15" fillId="0" borderId="19" xfId="0" applyNumberFormat="1" applyFont="1" applyFill="1" applyBorder="1" applyAlignment="1" applyProtection="1">
      <alignment horizontal="center" vertical="center"/>
    </xf>
    <xf numFmtId="1" fontId="15" fillId="0" borderId="19" xfId="0" applyNumberFormat="1" applyFont="1" applyFill="1" applyBorder="1" applyAlignment="1" applyProtection="1">
      <alignment horizontal="center" vertical="center"/>
    </xf>
    <xf numFmtId="3" fontId="19" fillId="0" borderId="18" xfId="0" applyNumberFormat="1" applyFont="1" applyBorder="1" applyAlignment="1" applyProtection="1">
      <alignment horizontal="center" vertical="center"/>
    </xf>
    <xf numFmtId="10" fontId="19" fillId="0" borderId="17" xfId="5" applyNumberFormat="1" applyFont="1" applyBorder="1" applyAlignment="1" applyProtection="1">
      <alignment horizontal="center" vertical="center"/>
    </xf>
    <xf numFmtId="3" fontId="19" fillId="0" borderId="4" xfId="0" applyNumberFormat="1" applyFont="1" applyFill="1" applyBorder="1" applyAlignment="1" applyProtection="1">
      <alignment horizontal="center" vertical="center"/>
    </xf>
    <xf numFmtId="3" fontId="19" fillId="0" borderId="8" xfId="0" applyNumberFormat="1" applyFont="1" applyFill="1" applyBorder="1" applyAlignment="1" applyProtection="1">
      <alignment horizontal="center" vertical="center"/>
    </xf>
    <xf numFmtId="3" fontId="19" fillId="5" borderId="4" xfId="0" applyNumberFormat="1" applyFont="1" applyFill="1" applyBorder="1" applyAlignment="1" applyProtection="1">
      <alignment horizontal="center" vertical="center"/>
    </xf>
    <xf numFmtId="3" fontId="19" fillId="5" borderId="7" xfId="0" applyNumberFormat="1" applyFont="1" applyFill="1" applyBorder="1" applyAlignment="1" applyProtection="1">
      <alignment horizontal="center" vertical="center"/>
    </xf>
    <xf numFmtId="3" fontId="19" fillId="0" borderId="2" xfId="0" applyNumberFormat="1" applyFont="1" applyFill="1" applyBorder="1" applyAlignment="1" applyProtection="1">
      <alignment horizontal="center" vertical="center"/>
    </xf>
    <xf numFmtId="3" fontId="19" fillId="0" borderId="2" xfId="0" applyNumberFormat="1" applyFont="1" applyBorder="1" applyAlignment="1" applyProtection="1">
      <alignment horizontal="center" vertical="center"/>
    </xf>
    <xf numFmtId="3" fontId="19" fillId="0" borderId="15" xfId="0" applyNumberFormat="1" applyFont="1" applyFill="1" applyBorder="1" applyAlignment="1" applyProtection="1">
      <alignment horizontal="center" vertical="center"/>
    </xf>
    <xf numFmtId="3" fontId="15" fillId="0" borderId="16" xfId="0" applyNumberFormat="1" applyFont="1" applyFill="1" applyBorder="1" applyAlignment="1" applyProtection="1">
      <alignment horizontal="center" vertical="center"/>
    </xf>
    <xf numFmtId="10" fontId="15" fillId="0" borderId="16" xfId="5" applyNumberFormat="1" applyFont="1" applyFill="1" applyBorder="1" applyAlignment="1" applyProtection="1">
      <alignment horizontal="center" vertical="center"/>
    </xf>
    <xf numFmtId="0" fontId="7" fillId="0" borderId="0" xfId="0" applyFont="1"/>
    <xf numFmtId="3" fontId="19" fillId="0" borderId="1" xfId="0" applyNumberFormat="1" applyFont="1" applyFill="1" applyBorder="1" applyAlignment="1" applyProtection="1">
      <alignment horizontal="center" vertical="center"/>
    </xf>
    <xf numFmtId="10" fontId="19" fillId="0" borderId="2" xfId="5" applyNumberFormat="1" applyFont="1" applyBorder="1" applyAlignment="1" applyProtection="1">
      <alignment horizontal="center" vertical="center"/>
    </xf>
    <xf numFmtId="3" fontId="18" fillId="6" borderId="2" xfId="0" applyNumberFormat="1" applyFont="1" applyFill="1" applyBorder="1" applyAlignment="1" applyProtection="1">
      <alignment horizontal="center" vertical="center"/>
    </xf>
    <xf numFmtId="10" fontId="18" fillId="6" borderId="2" xfId="5" applyNumberFormat="1" applyFont="1" applyFill="1" applyBorder="1" applyAlignment="1" applyProtection="1">
      <alignment horizontal="center" vertical="center"/>
    </xf>
    <xf numFmtId="3" fontId="19" fillId="0" borderId="9" xfId="0" applyNumberFormat="1" applyFont="1" applyFill="1" applyBorder="1" applyAlignment="1" applyProtection="1">
      <alignment horizontal="center" vertical="center"/>
    </xf>
    <xf numFmtId="3" fontId="19" fillId="5" borderId="1" xfId="0" applyNumberFormat="1" applyFont="1" applyFill="1" applyBorder="1" applyAlignment="1" applyProtection="1">
      <alignment horizontal="center" vertical="center"/>
    </xf>
    <xf numFmtId="3" fontId="19" fillId="0" borderId="23" xfId="0" applyNumberFormat="1" applyFont="1" applyBorder="1" applyAlignment="1" applyProtection="1">
      <alignment horizontal="center" vertical="center"/>
    </xf>
    <xf numFmtId="3" fontId="19" fillId="0" borderId="23" xfId="0" applyNumberFormat="1" applyFont="1" applyFill="1" applyBorder="1" applyAlignment="1" applyProtection="1">
      <alignment horizontal="center" vertical="center"/>
    </xf>
    <xf numFmtId="3" fontId="19" fillId="5" borderId="23" xfId="0" applyNumberFormat="1" applyFont="1" applyFill="1" applyBorder="1" applyAlignment="1" applyProtection="1">
      <alignment horizontal="center" vertical="center"/>
    </xf>
    <xf numFmtId="3" fontId="19" fillId="0" borderId="4" xfId="0" applyNumberFormat="1" applyFont="1" applyBorder="1" applyAlignment="1" applyProtection="1">
      <alignment horizontal="center" vertical="center"/>
    </xf>
    <xf numFmtId="3" fontId="18" fillId="6" borderId="16" xfId="0" applyNumberFormat="1" applyFont="1" applyFill="1" applyBorder="1" applyAlignment="1" applyProtection="1">
      <alignment horizontal="center" vertical="center"/>
    </xf>
    <xf numFmtId="10" fontId="18" fillId="6" borderId="16" xfId="5" applyNumberFormat="1" applyFont="1" applyFill="1" applyBorder="1" applyAlignment="1" applyProtection="1">
      <alignment horizontal="center" vertical="center"/>
    </xf>
    <xf numFmtId="3" fontId="18" fillId="6" borderId="16" xfId="0" applyNumberFormat="1" applyFont="1" applyFill="1" applyBorder="1" applyAlignment="1" applyProtection="1">
      <alignment horizontal="center" vertical="center" wrapText="1"/>
    </xf>
    <xf numFmtId="0" fontId="18" fillId="6" borderId="16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3" fontId="19" fillId="4" borderId="23" xfId="0" applyNumberFormat="1" applyFont="1" applyFill="1" applyBorder="1" applyAlignment="1" applyProtection="1">
      <alignment horizontal="center" vertical="center"/>
    </xf>
    <xf numFmtId="10" fontId="19" fillId="0" borderId="23" xfId="5" applyNumberFormat="1" applyFont="1" applyBorder="1" applyAlignment="1" applyProtection="1">
      <alignment horizontal="center" vertical="center"/>
    </xf>
    <xf numFmtId="10" fontId="19" fillId="0" borderId="23" xfId="5" applyNumberFormat="1" applyFont="1" applyFill="1" applyBorder="1" applyAlignment="1" applyProtection="1">
      <alignment horizontal="center" vertical="center"/>
    </xf>
    <xf numFmtId="3" fontId="19" fillId="0" borderId="23" xfId="0" applyNumberFormat="1" applyFont="1" applyFill="1" applyBorder="1" applyAlignment="1" applyProtection="1">
      <alignment horizontal="center" vertical="center" wrapText="1"/>
    </xf>
    <xf numFmtId="3" fontId="15" fillId="0" borderId="23" xfId="0" applyNumberFormat="1" applyFont="1" applyFill="1" applyBorder="1" applyAlignment="1" applyProtection="1">
      <alignment horizontal="center" vertical="center"/>
    </xf>
    <xf numFmtId="10" fontId="15" fillId="0" borderId="23" xfId="5" applyNumberFormat="1" applyFont="1" applyFill="1" applyBorder="1" applyAlignment="1" applyProtection="1">
      <alignment horizontal="center" vertical="center"/>
    </xf>
    <xf numFmtId="3" fontId="18" fillId="6" borderId="23" xfId="0" applyNumberFormat="1" applyFont="1" applyFill="1" applyBorder="1" applyAlignment="1" applyProtection="1">
      <alignment horizontal="center" vertical="center"/>
    </xf>
    <xf numFmtId="10" fontId="18" fillId="6" borderId="23" xfId="5" applyNumberFormat="1" applyFont="1" applyFill="1" applyBorder="1" applyAlignment="1" applyProtection="1">
      <alignment horizontal="center" vertical="center"/>
    </xf>
    <xf numFmtId="3" fontId="19" fillId="2" borderId="23" xfId="0" applyNumberFormat="1" applyFont="1" applyFill="1" applyBorder="1" applyAlignment="1" applyProtection="1">
      <alignment horizontal="center" vertical="center"/>
    </xf>
    <xf numFmtId="3" fontId="19" fillId="5" borderId="23" xfId="0" applyNumberFormat="1" applyFont="1" applyFill="1" applyBorder="1" applyAlignment="1" applyProtection="1">
      <alignment horizontal="center" vertical="center" wrapText="1"/>
    </xf>
    <xf numFmtId="10" fontId="19" fillId="5" borderId="23" xfId="5" applyNumberFormat="1" applyFont="1" applyFill="1" applyBorder="1" applyAlignment="1" applyProtection="1">
      <alignment horizontal="center" vertical="center"/>
    </xf>
    <xf numFmtId="3" fontId="18" fillId="8" borderId="23" xfId="0" applyNumberFormat="1" applyFont="1" applyFill="1" applyBorder="1" applyAlignment="1" applyProtection="1">
      <alignment horizontal="center" vertical="center"/>
    </xf>
    <xf numFmtId="10" fontId="18" fillId="8" borderId="23" xfId="5" applyNumberFormat="1" applyFont="1" applyFill="1" applyBorder="1" applyAlignment="1" applyProtection="1">
      <alignment horizontal="center" vertical="center"/>
    </xf>
    <xf numFmtId="0" fontId="19" fillId="6" borderId="23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5" fillId="6" borderId="23" xfId="0" applyFont="1" applyFill="1" applyBorder="1" applyAlignment="1" applyProtection="1">
      <alignment horizontal="center" vertical="center"/>
    </xf>
    <xf numFmtId="0" fontId="20" fillId="6" borderId="23" xfId="0" applyFont="1" applyFill="1" applyBorder="1" applyAlignment="1" applyProtection="1">
      <alignment horizontal="center" vertical="center"/>
    </xf>
    <xf numFmtId="0" fontId="18" fillId="6" borderId="23" xfId="0" applyFont="1" applyFill="1" applyBorder="1" applyAlignment="1" applyProtection="1">
      <alignment horizontal="center" vertical="center" wrapText="1"/>
    </xf>
    <xf numFmtId="3" fontId="18" fillId="0" borderId="23" xfId="0" applyNumberFormat="1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</xf>
    <xf numFmtId="3" fontId="31" fillId="0" borderId="0" xfId="0" applyNumberFormat="1" applyFont="1" applyBorder="1" applyAlignment="1" applyProtection="1">
      <alignment vertical="center"/>
    </xf>
    <xf numFmtId="0" fontId="30" fillId="0" borderId="0" xfId="0" applyFont="1"/>
    <xf numFmtId="3" fontId="18" fillId="7" borderId="23" xfId="0" applyNumberFormat="1" applyFont="1" applyFill="1" applyBorder="1" applyAlignment="1" applyProtection="1">
      <alignment horizontal="center" vertical="center"/>
    </xf>
    <xf numFmtId="10" fontId="18" fillId="7" borderId="23" xfId="5" applyNumberFormat="1" applyFont="1" applyFill="1" applyBorder="1" applyAlignment="1" applyProtection="1">
      <alignment horizontal="center" vertical="center"/>
    </xf>
    <xf numFmtId="3" fontId="19" fillId="5" borderId="8" xfId="0" applyNumberFormat="1" applyFont="1" applyFill="1" applyBorder="1" applyAlignment="1" applyProtection="1">
      <alignment horizontal="center" vertical="center"/>
    </xf>
    <xf numFmtId="3" fontId="19" fillId="5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49" fontId="7" fillId="0" borderId="0" xfId="4" applyNumberFormat="1" applyFont="1" applyFill="1" applyBorder="1" applyAlignment="1">
      <alignment vertical="center"/>
    </xf>
    <xf numFmtId="10" fontId="19" fillId="0" borderId="23" xfId="0" applyNumberFormat="1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vertical="center"/>
    </xf>
    <xf numFmtId="0" fontId="12" fillId="8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 applyProtection="1">
      <alignment vertical="center"/>
    </xf>
    <xf numFmtId="3" fontId="19" fillId="6" borderId="23" xfId="0" applyNumberFormat="1" applyFont="1" applyFill="1" applyBorder="1" applyAlignment="1" applyProtection="1">
      <alignment horizontal="center" vertical="center"/>
    </xf>
    <xf numFmtId="10" fontId="19" fillId="6" borderId="23" xfId="5" applyNumberFormat="1" applyFont="1" applyFill="1" applyBorder="1" applyAlignment="1" applyProtection="1">
      <alignment horizontal="center" vertical="center"/>
    </xf>
    <xf numFmtId="3" fontId="19" fillId="0" borderId="29" xfId="0" applyNumberFormat="1" applyFont="1" applyBorder="1" applyAlignment="1" applyProtection="1">
      <alignment horizontal="center" vertical="center"/>
    </xf>
    <xf numFmtId="3" fontId="19" fillId="4" borderId="29" xfId="0" applyNumberFormat="1" applyFont="1" applyFill="1" applyBorder="1" applyAlignment="1" applyProtection="1">
      <alignment horizontal="center" vertical="center"/>
    </xf>
    <xf numFmtId="10" fontId="19" fillId="0" borderId="29" xfId="5" applyNumberFormat="1" applyFont="1" applyBorder="1" applyAlignment="1" applyProtection="1">
      <alignment horizontal="center" vertical="center"/>
    </xf>
    <xf numFmtId="3" fontId="19" fillId="0" borderId="30" xfId="0" applyNumberFormat="1" applyFont="1" applyBorder="1" applyAlignment="1" applyProtection="1">
      <alignment horizontal="center" vertical="center"/>
    </xf>
    <xf numFmtId="10" fontId="19" fillId="0" borderId="30" xfId="5" applyNumberFormat="1" applyFont="1" applyBorder="1" applyAlignment="1" applyProtection="1">
      <alignment horizontal="center" vertical="center"/>
    </xf>
    <xf numFmtId="10" fontId="19" fillId="0" borderId="29" xfId="0" applyNumberFormat="1" applyFont="1" applyFill="1" applyBorder="1" applyAlignment="1" applyProtection="1">
      <alignment horizontal="center" vertical="center"/>
    </xf>
    <xf numFmtId="3" fontId="18" fillId="6" borderId="29" xfId="0" applyNumberFormat="1" applyFont="1" applyFill="1" applyBorder="1" applyAlignment="1" applyProtection="1">
      <alignment horizontal="center" vertical="center"/>
    </xf>
    <xf numFmtId="10" fontId="18" fillId="6" borderId="29" xfId="5" applyNumberFormat="1" applyFont="1" applyFill="1" applyBorder="1" applyAlignment="1" applyProtection="1">
      <alignment horizontal="center" vertical="center"/>
    </xf>
    <xf numFmtId="3" fontId="19" fillId="0" borderId="29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8" fillId="0" borderId="23" xfId="0" applyFont="1" applyFill="1" applyBorder="1" applyAlignment="1" applyProtection="1">
      <alignment horizontal="center" vertical="center" wrapText="1"/>
    </xf>
    <xf numFmtId="3" fontId="18" fillId="0" borderId="23" xfId="0" applyNumberFormat="1" applyFont="1" applyFill="1" applyBorder="1" applyAlignment="1" applyProtection="1">
      <alignment horizontal="center" vertical="center"/>
    </xf>
    <xf numFmtId="3" fontId="12" fillId="6" borderId="0" xfId="0" applyNumberFormat="1" applyFont="1" applyFill="1" applyBorder="1" applyAlignment="1" applyProtection="1">
      <alignment vertical="center"/>
    </xf>
    <xf numFmtId="3" fontId="25" fillId="6" borderId="0" xfId="0" applyNumberFormat="1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 wrapText="1"/>
    </xf>
    <xf numFmtId="3" fontId="18" fillId="0" borderId="23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</xf>
    <xf numFmtId="3" fontId="18" fillId="6" borderId="0" xfId="0" applyNumberFormat="1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 vertical="center"/>
    </xf>
    <xf numFmtId="0" fontId="19" fillId="5" borderId="23" xfId="0" applyFont="1" applyFill="1" applyBorder="1" applyAlignment="1" applyProtection="1">
      <alignment horizontal="center" vertical="center" wrapText="1"/>
    </xf>
    <xf numFmtId="3" fontId="12" fillId="6" borderId="22" xfId="0" applyNumberFormat="1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 wrapText="1"/>
    </xf>
    <xf numFmtId="0" fontId="18" fillId="8" borderId="23" xfId="0" applyFont="1" applyFill="1" applyBorder="1" applyAlignment="1" applyProtection="1">
      <alignment horizontal="center" vertical="center" wrapText="1"/>
    </xf>
    <xf numFmtId="0" fontId="18" fillId="6" borderId="29" xfId="0" applyFont="1" applyFill="1" applyBorder="1" applyAlignment="1" applyProtection="1">
      <alignment horizontal="center" vertical="center" wrapText="1"/>
    </xf>
    <xf numFmtId="0" fontId="18" fillId="7" borderId="23" xfId="0" applyFont="1" applyFill="1" applyBorder="1" applyAlignment="1" applyProtection="1">
      <alignment horizontal="center" vertical="center" wrapText="1"/>
    </xf>
    <xf numFmtId="3" fontId="19" fillId="5" borderId="5" xfId="0" applyNumberFormat="1" applyFont="1" applyFill="1" applyBorder="1" applyAlignment="1" applyProtection="1">
      <alignment horizontal="center" vertical="center"/>
    </xf>
    <xf numFmtId="3" fontId="19" fillId="5" borderId="16" xfId="0" applyNumberFormat="1" applyFont="1" applyFill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18" fillId="6" borderId="19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/>
    </xf>
    <xf numFmtId="3" fontId="7" fillId="6" borderId="0" xfId="0" applyNumberFormat="1" applyFont="1" applyFill="1" applyBorder="1" applyAlignment="1" applyProtection="1">
      <alignment horizontal="center" vertical="center"/>
    </xf>
    <xf numFmtId="0" fontId="12" fillId="6" borderId="0" xfId="0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 wrapText="1"/>
    </xf>
    <xf numFmtId="3" fontId="18" fillId="0" borderId="16" xfId="0" applyNumberFormat="1" applyFont="1" applyFill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3" fontId="19" fillId="0" borderId="16" xfId="0" applyNumberFormat="1" applyFont="1" applyBorder="1" applyAlignment="1" applyProtection="1">
      <alignment horizontal="center" vertical="center"/>
    </xf>
    <xf numFmtId="10" fontId="19" fillId="0" borderId="16" xfId="5" applyNumberFormat="1" applyFont="1" applyBorder="1" applyAlignment="1" applyProtection="1">
      <alignment horizontal="center" vertical="center"/>
    </xf>
    <xf numFmtId="3" fontId="19" fillId="0" borderId="16" xfId="0" applyNumberFormat="1" applyFont="1" applyFill="1" applyBorder="1" applyAlignment="1" applyProtection="1">
      <alignment horizontal="center" vertical="center"/>
    </xf>
    <xf numFmtId="10" fontId="19" fillId="0" borderId="16" xfId="5" applyNumberFormat="1" applyFont="1" applyFill="1" applyBorder="1" applyAlignment="1" applyProtection="1">
      <alignment horizontal="center" vertical="center"/>
    </xf>
    <xf numFmtId="10" fontId="19" fillId="6" borderId="16" xfId="5" applyNumberFormat="1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 wrapText="1"/>
    </xf>
    <xf numFmtId="10" fontId="19" fillId="0" borderId="16" xfId="5" applyNumberFormat="1" applyFont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8" fillId="0" borderId="23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</xf>
    <xf numFmtId="3" fontId="7" fillId="0" borderId="0" xfId="0" applyNumberFormat="1" applyFont="1" applyFill="1" applyBorder="1" applyAlignment="1" applyProtection="1">
      <alignment vertical="center"/>
    </xf>
    <xf numFmtId="3" fontId="19" fillId="0" borderId="23" xfId="1" applyNumberFormat="1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3" fontId="18" fillId="0" borderId="23" xfId="0" applyNumberFormat="1" applyFont="1" applyFill="1" applyBorder="1" applyAlignment="1" applyProtection="1">
      <alignment horizontal="center" vertical="center" wrapText="1"/>
    </xf>
    <xf numFmtId="3" fontId="18" fillId="0" borderId="23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3" fontId="18" fillId="0" borderId="16" xfId="0" applyNumberFormat="1" applyFont="1" applyFill="1" applyBorder="1" applyAlignment="1" applyProtection="1">
      <alignment horizontal="center" vertical="center" wrapText="1"/>
    </xf>
    <xf numFmtId="3" fontId="18" fillId="0" borderId="16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wrapText="1"/>
    </xf>
    <xf numFmtId="0" fontId="11" fillId="0" borderId="31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wrapText="1"/>
    </xf>
    <xf numFmtId="3" fontId="19" fillId="0" borderId="27" xfId="0" applyNumberFormat="1" applyFont="1" applyFill="1" applyBorder="1" applyAlignment="1" applyProtection="1">
      <alignment horizontal="center" vertical="center"/>
    </xf>
    <xf numFmtId="3" fontId="19" fillId="0" borderId="14" xfId="0" applyNumberFormat="1" applyFont="1" applyFill="1" applyBorder="1" applyAlignment="1" applyProtection="1">
      <alignment horizontal="center" vertical="center"/>
    </xf>
    <xf numFmtId="3" fontId="19" fillId="0" borderId="28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 wrapText="1"/>
    </xf>
    <xf numFmtId="3" fontId="19" fillId="0" borderId="32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</xf>
  </cellXfs>
  <cellStyles count="49">
    <cellStyle name="Millares" xfId="1" builtinId="3"/>
    <cellStyle name="Millares 2" xfId="2"/>
    <cellStyle name="Millares 2 2" xfId="23"/>
    <cellStyle name="Millares 3" xfId="8"/>
    <cellStyle name="Millares 3 2" xfId="24"/>
    <cellStyle name="Millares 4" xfId="13"/>
    <cellStyle name="Millares 4 2" xfId="25"/>
    <cellStyle name="Millares 5" xfId="16"/>
    <cellStyle name="Millares 5 2" xfId="20"/>
    <cellStyle name="Millares 5 2 2" xfId="26"/>
    <cellStyle name="Millares 5 3" xfId="27"/>
    <cellStyle name="Moneda 2" xfId="28"/>
    <cellStyle name="Normal" xfId="0" builtinId="0"/>
    <cellStyle name="Normal 2" xfId="3"/>
    <cellStyle name="Normal 2 2" xfId="18"/>
    <cellStyle name="Normal 2_Hoja1" xfId="29"/>
    <cellStyle name="Normal 3" xfId="7"/>
    <cellStyle name="Normal 3 2" xfId="30"/>
    <cellStyle name="Normal 3 3" xfId="47"/>
    <cellStyle name="Normal 3_Hoja1" xfId="31"/>
    <cellStyle name="Normal 4" xfId="10"/>
    <cellStyle name="Normal 4 2" xfId="21"/>
    <cellStyle name="Normal 4 2 2" xfId="32"/>
    <cellStyle name="Normal 4 2_Hoja1" xfId="33"/>
    <cellStyle name="Normal 4 3" xfId="34"/>
    <cellStyle name="Normal 4_Hoja1" xfId="35"/>
    <cellStyle name="Normal 5" xfId="11"/>
    <cellStyle name="Normal 5 2" xfId="36"/>
    <cellStyle name="Normal 5_Hoja1" xfId="37"/>
    <cellStyle name="Normal 6" xfId="14"/>
    <cellStyle name="Normal 6 2" xfId="17"/>
    <cellStyle name="Normal 6 2 2" xfId="38"/>
    <cellStyle name="Normal 6 2 3" xfId="22"/>
    <cellStyle name="Normal 6 2_Hoja1" xfId="39"/>
    <cellStyle name="Normal 6 3" xfId="40"/>
    <cellStyle name="Normal 6_Hoja1" xfId="41"/>
    <cellStyle name="Normal 7" xfId="48"/>
    <cellStyle name="Normal_02 RESUMEN DEL PIEMS 2008 CONVENIOS 19 MAYO 09" xfId="4"/>
    <cellStyle name="Porcentaje" xfId="5" builtinId="5"/>
    <cellStyle name="Porcentaje 2" xfId="12"/>
    <cellStyle name="Porcentaje 2 2" xfId="42"/>
    <cellStyle name="Porcentaje 3" xfId="15"/>
    <cellStyle name="Porcentaje 3 2" xfId="19"/>
    <cellStyle name="Porcentaje 3 2 2" xfId="43"/>
    <cellStyle name="Porcentaje 3 3" xfId="44"/>
    <cellStyle name="Porcentual 2" xfId="6"/>
    <cellStyle name="Porcentual 2 2" xfId="45"/>
    <cellStyle name="Porcentual 3" xfId="9"/>
    <cellStyle name="Porcentual 3 2" xfId="4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ACFF40"/>
      <color rgb="FFAC0040"/>
      <color rgb="FFD323A5"/>
      <color rgb="FF247D39"/>
      <color rgb="FF009900"/>
      <color rgb="FF480040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28573</xdr:colOff>
      <xdr:row>0</xdr:row>
      <xdr:rowOff>19050</xdr:rowOff>
    </xdr:from>
    <xdr:to>
      <xdr:col>0</xdr:col>
      <xdr:colOff>2008573</xdr:colOff>
      <xdr:row>1</xdr:row>
      <xdr:rowOff>121203</xdr:rowOff>
    </xdr:to>
    <xdr:pic>
      <xdr:nvPicPr>
        <xdr:cNvPr id="13" name="12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19050"/>
          <a:ext cx="1980000" cy="864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7142</xdr:colOff>
      <xdr:row>11</xdr:row>
      <xdr:rowOff>11906</xdr:rowOff>
    </xdr:from>
    <xdr:ext cx="286873" cy="342786"/>
    <xdr:sp macro="" textlink="">
      <xdr:nvSpPr>
        <xdr:cNvPr id="2" name="1 CuadroTexto"/>
        <xdr:cNvSpPr txBox="1"/>
      </xdr:nvSpPr>
      <xdr:spPr>
        <a:xfrm>
          <a:off x="2388392" y="4869656"/>
          <a:ext cx="286873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600" b="1"/>
            <a:t>*</a:t>
          </a:r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3</xdr:col>
      <xdr:colOff>0</xdr:colOff>
      <xdr:row>10</xdr:row>
      <xdr:rowOff>857250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471487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2</xdr:col>
      <xdr:colOff>0</xdr:colOff>
      <xdr:row>10</xdr:row>
      <xdr:rowOff>857250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3514725" y="484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4</xdr:col>
      <xdr:colOff>0</xdr:colOff>
      <xdr:row>10</xdr:row>
      <xdr:rowOff>857250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4720167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5</xdr:col>
      <xdr:colOff>0</xdr:colOff>
      <xdr:row>10</xdr:row>
      <xdr:rowOff>857250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6</xdr:col>
      <xdr:colOff>0</xdr:colOff>
      <xdr:row>10</xdr:row>
      <xdr:rowOff>857250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7</xdr:col>
      <xdr:colOff>0</xdr:colOff>
      <xdr:row>10</xdr:row>
      <xdr:rowOff>857250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8</xdr:col>
      <xdr:colOff>0</xdr:colOff>
      <xdr:row>10</xdr:row>
      <xdr:rowOff>857250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9</xdr:col>
      <xdr:colOff>0</xdr:colOff>
      <xdr:row>10</xdr:row>
      <xdr:rowOff>857250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10</xdr:col>
      <xdr:colOff>0</xdr:colOff>
      <xdr:row>10</xdr:row>
      <xdr:rowOff>857250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11</xdr:col>
      <xdr:colOff>0</xdr:colOff>
      <xdr:row>10</xdr:row>
      <xdr:rowOff>857250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12</xdr:col>
      <xdr:colOff>0</xdr:colOff>
      <xdr:row>10</xdr:row>
      <xdr:rowOff>857250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13</xdr:col>
      <xdr:colOff>0</xdr:colOff>
      <xdr:row>10</xdr:row>
      <xdr:rowOff>857250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14</xdr:col>
      <xdr:colOff>0</xdr:colOff>
      <xdr:row>10</xdr:row>
      <xdr:rowOff>857250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5873750" y="485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 b="1"/>
        </a:p>
      </xdr:txBody>
    </xdr:sp>
    <xdr:clientData/>
  </xdr:oneCellAnchor>
  <xdr:oneCellAnchor>
    <xdr:from>
      <xdr:col>1</xdr:col>
      <xdr:colOff>11906</xdr:colOff>
      <xdr:row>12</xdr:row>
      <xdr:rowOff>11906</xdr:rowOff>
    </xdr:from>
    <xdr:ext cx="476541" cy="264560"/>
    <xdr:sp macro="" textlink="">
      <xdr:nvSpPr>
        <xdr:cNvPr id="4" name="3 CuadroTexto"/>
        <xdr:cNvSpPr txBox="1"/>
      </xdr:nvSpPr>
      <xdr:spPr>
        <a:xfrm>
          <a:off x="2393156" y="5524500"/>
          <a:ext cx="47654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 2 /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456279</xdr:colOff>
      <xdr:row>10</xdr:row>
      <xdr:rowOff>105408</xdr:rowOff>
    </xdr:from>
    <xdr:ext cx="2701999" cy="328295"/>
    <xdr:sp macro="" textlink="">
      <xdr:nvSpPr>
        <xdr:cNvPr id="7" name="6 CuadroTexto"/>
        <xdr:cNvSpPr txBox="1"/>
      </xdr:nvSpPr>
      <xdr:spPr>
        <a:xfrm rot="20417255">
          <a:off x="5493946" y="3354491"/>
          <a:ext cx="2701999" cy="32829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1649710</xdr:colOff>
      <xdr:row>1</xdr:row>
      <xdr:rowOff>334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346012</xdr:colOff>
      <xdr:row>10</xdr:row>
      <xdr:rowOff>273699</xdr:rowOff>
    </xdr:from>
    <xdr:ext cx="1321452" cy="264560"/>
    <xdr:sp macro="" textlink="">
      <xdr:nvSpPr>
        <xdr:cNvPr id="5" name="4 CuadroTexto"/>
        <xdr:cNvSpPr txBox="1"/>
      </xdr:nvSpPr>
      <xdr:spPr>
        <a:xfrm rot="21600000">
          <a:off x="6463179" y="4041366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765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359603</xdr:colOff>
      <xdr:row>10</xdr:row>
      <xdr:rowOff>233256</xdr:rowOff>
    </xdr:from>
    <xdr:ext cx="1916615" cy="254557"/>
    <xdr:sp macro="" textlink="">
      <xdr:nvSpPr>
        <xdr:cNvPr id="6" name="5 CuadroTexto"/>
        <xdr:cNvSpPr txBox="1"/>
      </xdr:nvSpPr>
      <xdr:spPr>
        <a:xfrm>
          <a:off x="6434436" y="4000923"/>
          <a:ext cx="1916615" cy="25455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4" name="3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333375</xdr:colOff>
      <xdr:row>15</xdr:row>
      <xdr:rowOff>238125</xdr:rowOff>
    </xdr:from>
    <xdr:ext cx="1217898" cy="248851"/>
    <xdr:sp macro="" textlink="">
      <xdr:nvSpPr>
        <xdr:cNvPr id="7" name="6 CuadroTexto"/>
        <xdr:cNvSpPr txBox="1"/>
      </xdr:nvSpPr>
      <xdr:spPr>
        <a:xfrm>
          <a:off x="7393781" y="5298281"/>
          <a:ext cx="1217898" cy="24885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232826</xdr:colOff>
      <xdr:row>9</xdr:row>
      <xdr:rowOff>116413</xdr:rowOff>
    </xdr:from>
    <xdr:ext cx="1321452" cy="264560"/>
    <xdr:sp macro="" textlink="">
      <xdr:nvSpPr>
        <xdr:cNvPr id="7" name="6 CuadroTexto"/>
        <xdr:cNvSpPr txBox="1"/>
      </xdr:nvSpPr>
      <xdr:spPr>
        <a:xfrm>
          <a:off x="5937243" y="3524246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  <xdr:oneCellAnchor>
    <xdr:from>
      <xdr:col>5</xdr:col>
      <xdr:colOff>243409</xdr:colOff>
      <xdr:row>10</xdr:row>
      <xdr:rowOff>275158</xdr:rowOff>
    </xdr:from>
    <xdr:ext cx="1321452" cy="264560"/>
    <xdr:sp macro="" textlink="">
      <xdr:nvSpPr>
        <xdr:cNvPr id="9" name="8 CuadroTexto"/>
        <xdr:cNvSpPr txBox="1"/>
      </xdr:nvSpPr>
      <xdr:spPr>
        <a:xfrm>
          <a:off x="5947826" y="4212158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  <xdr:oneCellAnchor>
    <xdr:from>
      <xdr:col>5</xdr:col>
      <xdr:colOff>232826</xdr:colOff>
      <xdr:row>14</xdr:row>
      <xdr:rowOff>179911</xdr:rowOff>
    </xdr:from>
    <xdr:ext cx="1321452" cy="264560"/>
    <xdr:sp macro="" textlink="">
      <xdr:nvSpPr>
        <xdr:cNvPr id="11" name="10 CuadroTexto"/>
        <xdr:cNvSpPr txBox="1"/>
      </xdr:nvSpPr>
      <xdr:spPr>
        <a:xfrm>
          <a:off x="5937243" y="6371161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1964186</xdr:colOff>
      <xdr:row>1</xdr:row>
      <xdr:rowOff>123825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4186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380988</xdr:colOff>
      <xdr:row>10</xdr:row>
      <xdr:rowOff>285741</xdr:rowOff>
    </xdr:from>
    <xdr:ext cx="1597104" cy="264560"/>
    <xdr:sp macro="" textlink="">
      <xdr:nvSpPr>
        <xdr:cNvPr id="5" name="4 CuadroTexto"/>
        <xdr:cNvSpPr txBox="1"/>
      </xdr:nvSpPr>
      <xdr:spPr>
        <a:xfrm>
          <a:off x="6603988" y="4063991"/>
          <a:ext cx="159710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LO HAN REPORTADO</a:t>
          </a:r>
        </a:p>
      </xdr:txBody>
    </xdr:sp>
    <xdr:clientData/>
  </xdr:oneCellAnchor>
  <xdr:oneCellAnchor>
    <xdr:from>
      <xdr:col>5</xdr:col>
      <xdr:colOff>52917</xdr:colOff>
      <xdr:row>12</xdr:row>
      <xdr:rowOff>201084</xdr:rowOff>
    </xdr:from>
    <xdr:ext cx="1597104" cy="264560"/>
    <xdr:sp macro="" textlink="">
      <xdr:nvSpPr>
        <xdr:cNvPr id="4" name="3 CuadroTexto"/>
        <xdr:cNvSpPr txBox="1"/>
      </xdr:nvSpPr>
      <xdr:spPr>
        <a:xfrm>
          <a:off x="6625167" y="5492751"/>
          <a:ext cx="1597104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LO HAN REPORTADO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380988</xdr:colOff>
      <xdr:row>14</xdr:row>
      <xdr:rowOff>211660</xdr:rowOff>
    </xdr:from>
    <xdr:ext cx="1321452" cy="264560"/>
    <xdr:sp macro="" textlink="">
      <xdr:nvSpPr>
        <xdr:cNvPr id="6" name="5 CuadroTexto"/>
        <xdr:cNvSpPr txBox="1"/>
      </xdr:nvSpPr>
      <xdr:spPr>
        <a:xfrm>
          <a:off x="6148905" y="6064243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  <xdr:oneCellAnchor>
    <xdr:from>
      <xdr:col>5</xdr:col>
      <xdr:colOff>391571</xdr:colOff>
      <xdr:row>15</xdr:row>
      <xdr:rowOff>169328</xdr:rowOff>
    </xdr:from>
    <xdr:ext cx="1321452" cy="264560"/>
    <xdr:sp macro="" textlink="">
      <xdr:nvSpPr>
        <xdr:cNvPr id="7" name="6 CuadroTexto"/>
        <xdr:cNvSpPr txBox="1"/>
      </xdr:nvSpPr>
      <xdr:spPr>
        <a:xfrm>
          <a:off x="6159488" y="6773328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5625</xdr:rowOff>
    </xdr:to>
    <xdr:pic>
      <xdr:nvPicPr>
        <xdr:cNvPr id="7" name="6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412750</xdr:colOff>
      <xdr:row>12</xdr:row>
      <xdr:rowOff>243417</xdr:rowOff>
    </xdr:from>
    <xdr:to>
      <xdr:col>7</xdr:col>
      <xdr:colOff>296333</xdr:colOff>
      <xdr:row>12</xdr:row>
      <xdr:rowOff>486833</xdr:rowOff>
    </xdr:to>
    <xdr:sp macro="" textlink="">
      <xdr:nvSpPr>
        <xdr:cNvPr id="2" name="1 CuadroTexto"/>
        <xdr:cNvSpPr txBox="1"/>
      </xdr:nvSpPr>
      <xdr:spPr>
        <a:xfrm>
          <a:off x="6805083" y="4783667"/>
          <a:ext cx="1555750" cy="243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/>
            <a:t>NO HAN REPORTADO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19048</xdr:colOff>
      <xdr:row>0</xdr:row>
      <xdr:rowOff>19050</xdr:rowOff>
    </xdr:from>
    <xdr:to>
      <xdr:col>0</xdr:col>
      <xdr:colOff>1668758</xdr:colOff>
      <xdr:row>1</xdr:row>
      <xdr:rowOff>862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8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605115</xdr:colOff>
      <xdr:row>12</xdr:row>
      <xdr:rowOff>123266</xdr:rowOff>
    </xdr:from>
    <xdr:to>
      <xdr:col>7</xdr:col>
      <xdr:colOff>323100</xdr:colOff>
      <xdr:row>12</xdr:row>
      <xdr:rowOff>366682</xdr:rowOff>
    </xdr:to>
    <xdr:sp macro="" textlink="">
      <xdr:nvSpPr>
        <xdr:cNvPr id="3" name="2 CuadroTexto"/>
        <xdr:cNvSpPr txBox="1"/>
      </xdr:nvSpPr>
      <xdr:spPr>
        <a:xfrm>
          <a:off x="7037291" y="3910854"/>
          <a:ext cx="1555750" cy="243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/>
            <a:t>NO HAN REPORTADO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11842</xdr:colOff>
      <xdr:row>12</xdr:row>
      <xdr:rowOff>135927</xdr:rowOff>
    </xdr:from>
    <xdr:ext cx="1702856" cy="239809"/>
    <xdr:sp macro="" textlink="">
      <xdr:nvSpPr>
        <xdr:cNvPr id="5" name="4 CuadroTexto"/>
        <xdr:cNvSpPr txBox="1"/>
      </xdr:nvSpPr>
      <xdr:spPr>
        <a:xfrm>
          <a:off x="6510009" y="4676177"/>
          <a:ext cx="1702856" cy="23980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NO HAN REPORTADO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12</xdr:row>
      <xdr:rowOff>156884</xdr:rowOff>
    </xdr:from>
    <xdr:to>
      <xdr:col>6</xdr:col>
      <xdr:colOff>648074</xdr:colOff>
      <xdr:row>12</xdr:row>
      <xdr:rowOff>400300</xdr:rowOff>
    </xdr:to>
    <xdr:sp macro="" textlink="">
      <xdr:nvSpPr>
        <xdr:cNvPr id="4" name="3 CuadroTexto"/>
        <xdr:cNvSpPr txBox="1"/>
      </xdr:nvSpPr>
      <xdr:spPr>
        <a:xfrm>
          <a:off x="6510618" y="5334002"/>
          <a:ext cx="1555750" cy="243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200"/>
            <a:t>NO HAN REPORTADO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0</xdr:row>
      <xdr:rowOff>720000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232826</xdr:colOff>
      <xdr:row>9</xdr:row>
      <xdr:rowOff>126996</xdr:rowOff>
    </xdr:from>
    <xdr:ext cx="1321452" cy="264560"/>
    <xdr:sp macro="" textlink="">
      <xdr:nvSpPr>
        <xdr:cNvPr id="6" name="5 CuadroTexto"/>
        <xdr:cNvSpPr txBox="1"/>
      </xdr:nvSpPr>
      <xdr:spPr>
        <a:xfrm>
          <a:off x="6307659" y="3376079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  <xdr:oneCellAnchor>
    <xdr:from>
      <xdr:col>5</xdr:col>
      <xdr:colOff>243409</xdr:colOff>
      <xdr:row>14</xdr:row>
      <xdr:rowOff>232826</xdr:rowOff>
    </xdr:from>
    <xdr:ext cx="1321452" cy="264560"/>
    <xdr:sp macro="" textlink="">
      <xdr:nvSpPr>
        <xdr:cNvPr id="7" name="6 CuadroTexto"/>
        <xdr:cNvSpPr txBox="1"/>
      </xdr:nvSpPr>
      <xdr:spPr>
        <a:xfrm>
          <a:off x="6318242" y="5947826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1649710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1649711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28573</xdr:colOff>
      <xdr:row>0</xdr:row>
      <xdr:rowOff>28574</xdr:rowOff>
    </xdr:from>
    <xdr:to>
      <xdr:col>0</xdr:col>
      <xdr:colOff>1678283</xdr:colOff>
      <xdr:row>0</xdr:row>
      <xdr:rowOff>748574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3" y="28574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19050</xdr:rowOff>
    </xdr:from>
    <xdr:to>
      <xdr:col>0</xdr:col>
      <xdr:colOff>1649711</xdr:colOff>
      <xdr:row>0</xdr:row>
      <xdr:rowOff>739050</xdr:rowOff>
    </xdr:to>
    <xdr:pic>
      <xdr:nvPicPr>
        <xdr:cNvPr id="6" name="5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349239</xdr:colOff>
      <xdr:row>10</xdr:row>
      <xdr:rowOff>275158</xdr:rowOff>
    </xdr:from>
    <xdr:ext cx="1321452" cy="264560"/>
    <xdr:sp macro="" textlink="">
      <xdr:nvSpPr>
        <xdr:cNvPr id="8" name="7 CuadroTexto"/>
        <xdr:cNvSpPr txBox="1"/>
      </xdr:nvSpPr>
      <xdr:spPr>
        <a:xfrm>
          <a:off x="6085406" y="4085158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0</xdr:col>
      <xdr:colOff>1668761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1668759</xdr:colOff>
      <xdr:row>1</xdr:row>
      <xdr:rowOff>862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370417</xdr:colOff>
      <xdr:row>10</xdr:row>
      <xdr:rowOff>201084</xdr:rowOff>
    </xdr:from>
    <xdr:ext cx="1321452" cy="264560"/>
    <xdr:sp macro="" textlink="">
      <xdr:nvSpPr>
        <xdr:cNvPr id="6" name="5 CuadroTexto"/>
        <xdr:cNvSpPr txBox="1"/>
      </xdr:nvSpPr>
      <xdr:spPr>
        <a:xfrm>
          <a:off x="6127750" y="3989917"/>
          <a:ext cx="1321452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Calibri"/>
              <a:ea typeface="+mn-ea"/>
              <a:cs typeface="+mn-cs"/>
            </a:rPr>
            <a:t>NO HA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1668759</xdr:colOff>
      <xdr:row>1</xdr:row>
      <xdr:rowOff>333</xdr:rowOff>
    </xdr:to>
    <xdr:pic>
      <xdr:nvPicPr>
        <xdr:cNvPr id="5" name="4 Imagen" descr="http://192.168.1.38/api/doc/papeleria/logo%20negro%20h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0"/>
          <a:ext cx="164971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BI81"/>
  <sheetViews>
    <sheetView showGridLines="0" showZeros="0" tabSelected="1" showOutlineSymbols="0" view="pageBreakPreview" zoomScale="80" zoomScaleSheetLayoutView="80" workbookViewId="0">
      <selection activeCell="A4" sqref="A4"/>
    </sheetView>
  </sheetViews>
  <sheetFormatPr baseColWidth="10" defaultColWidth="8.42578125" defaultRowHeight="12.75" x14ac:dyDescent="0.2"/>
  <cols>
    <col min="1" max="1" width="35.7109375" style="5" customWidth="1"/>
    <col min="2" max="2" width="17.7109375" style="10" customWidth="1"/>
    <col min="3" max="3" width="18" style="10" customWidth="1"/>
    <col min="4" max="4" width="17.28515625" style="10" customWidth="1"/>
    <col min="5" max="5" width="11.140625" style="5" customWidth="1"/>
    <col min="6" max="6" width="13.85546875" style="5" customWidth="1"/>
    <col min="7" max="7" width="13.7109375" style="5" customWidth="1"/>
    <col min="8" max="8" width="14.5703125" style="5" bestFit="1" customWidth="1"/>
    <col min="9" max="9" width="10.28515625" style="5" bestFit="1" customWidth="1"/>
    <col min="10" max="10" width="12.140625" style="5" customWidth="1"/>
    <col min="11" max="11" width="14.28515625" style="5" customWidth="1"/>
    <col min="12" max="12" width="10.85546875" style="5" customWidth="1"/>
    <col min="13" max="13" width="12.5703125" style="5" customWidth="1"/>
    <col min="14" max="14" width="12.42578125" style="5" customWidth="1"/>
    <col min="15" max="15" width="10.5703125" style="5" customWidth="1"/>
    <col min="16" max="61" width="8.42578125" style="5" customWidth="1"/>
    <col min="62" max="16384" width="8.42578125" style="6"/>
  </cols>
  <sheetData>
    <row r="1" spans="1:61" ht="60" customHeight="1" x14ac:dyDescent="0.2">
      <c r="A1" s="2"/>
      <c r="B1" s="3"/>
      <c r="C1" s="3"/>
      <c r="D1" s="3"/>
      <c r="E1" s="4"/>
      <c r="F1" s="4"/>
      <c r="G1" s="4"/>
      <c r="H1" s="4"/>
      <c r="I1" s="4"/>
      <c r="J1" s="4"/>
      <c r="K1" s="4"/>
      <c r="L1" s="202"/>
      <c r="M1" s="202"/>
      <c r="N1" s="202"/>
      <c r="O1" s="4"/>
    </row>
    <row r="2" spans="1:61" ht="25.5" x14ac:dyDescent="0.2">
      <c r="A2" s="203" t="s">
        <v>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</row>
    <row r="3" spans="1:61" s="12" customFormat="1" ht="25.5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23.25" customHeight="1" x14ac:dyDescent="0.2">
      <c r="A4" s="4" t="s">
        <v>35</v>
      </c>
      <c r="B4" s="7"/>
      <c r="C4" s="7"/>
      <c r="D4" s="7"/>
      <c r="E4" s="8"/>
      <c r="F4" s="8"/>
      <c r="G4" s="8"/>
      <c r="H4" s="7"/>
      <c r="I4" s="8"/>
      <c r="J4" s="8"/>
      <c r="K4" s="8"/>
      <c r="L4" s="8"/>
      <c r="M4" s="7"/>
      <c r="N4" s="8"/>
      <c r="O4" s="8"/>
    </row>
    <row r="5" spans="1:61" ht="21.95" customHeight="1" x14ac:dyDescent="0.2">
      <c r="A5" s="201" t="s">
        <v>23</v>
      </c>
      <c r="B5" s="204" t="s">
        <v>13</v>
      </c>
      <c r="C5" s="200" t="s">
        <v>139</v>
      </c>
      <c r="D5" s="200"/>
      <c r="E5" s="200"/>
      <c r="F5" s="200"/>
      <c r="G5" s="200"/>
      <c r="H5" s="200"/>
      <c r="I5" s="200"/>
      <c r="J5" s="200"/>
      <c r="K5" s="201" t="s">
        <v>146</v>
      </c>
      <c r="L5" s="201"/>
      <c r="M5" s="201"/>
      <c r="N5" s="201"/>
      <c r="O5" s="201"/>
    </row>
    <row r="6" spans="1:61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61" ht="24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29</v>
      </c>
      <c r="L7" s="201" t="s">
        <v>6</v>
      </c>
      <c r="M7" s="200" t="s">
        <v>2</v>
      </c>
      <c r="N7" s="200" t="s">
        <v>3</v>
      </c>
      <c r="O7" s="201"/>
    </row>
    <row r="8" spans="1:61" ht="24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61" ht="46.5" customHeight="1" x14ac:dyDescent="0.2">
      <c r="A9" s="151" t="s">
        <v>67</v>
      </c>
      <c r="B9" s="90">
        <v>6441040768</v>
      </c>
      <c r="C9" s="90">
        <v>6357800260.4599991</v>
      </c>
      <c r="D9" s="90">
        <v>5711171769.3500004</v>
      </c>
      <c r="E9" s="90">
        <v>6872</v>
      </c>
      <c r="F9" s="90">
        <v>4100</v>
      </c>
      <c r="G9" s="90">
        <v>43</v>
      </c>
      <c r="H9" s="90">
        <v>97</v>
      </c>
      <c r="I9" s="90">
        <v>3658</v>
      </c>
      <c r="J9" s="90">
        <v>7898</v>
      </c>
      <c r="K9" s="90">
        <v>0</v>
      </c>
      <c r="L9" s="90">
        <v>183</v>
      </c>
      <c r="M9" s="90">
        <v>410</v>
      </c>
      <c r="N9" s="90">
        <v>6280</v>
      </c>
      <c r="O9" s="99">
        <v>0.96290322580645149</v>
      </c>
    </row>
    <row r="10" spans="1:61" ht="46.5" customHeight="1" x14ac:dyDescent="0.2">
      <c r="A10" s="151" t="s">
        <v>68</v>
      </c>
      <c r="B10" s="90">
        <v>474623838</v>
      </c>
      <c r="C10" s="90">
        <v>399124556.87</v>
      </c>
      <c r="D10" s="90">
        <v>335044229.72999996</v>
      </c>
      <c r="E10" s="90">
        <v>473</v>
      </c>
      <c r="F10" s="89">
        <v>146</v>
      </c>
      <c r="G10" s="89">
        <v>24</v>
      </c>
      <c r="H10" s="89">
        <v>16</v>
      </c>
      <c r="I10" s="89">
        <v>301</v>
      </c>
      <c r="J10" s="89">
        <v>487</v>
      </c>
      <c r="K10" s="89">
        <v>0</v>
      </c>
      <c r="L10" s="89">
        <v>34</v>
      </c>
      <c r="M10" s="89">
        <v>20</v>
      </c>
      <c r="N10" s="89">
        <v>420</v>
      </c>
      <c r="O10" s="99">
        <v>0.67356562500000006</v>
      </c>
    </row>
    <row r="11" spans="1:61" s="12" customFormat="1" ht="68.25" customHeight="1" x14ac:dyDescent="0.2">
      <c r="A11" s="151" t="s">
        <v>107</v>
      </c>
      <c r="B11" s="90">
        <v>1477769848.1699998</v>
      </c>
      <c r="C11" s="90">
        <v>1078925897.8800001</v>
      </c>
      <c r="D11" s="90">
        <v>883055129.99999988</v>
      </c>
      <c r="E11" s="90">
        <v>477</v>
      </c>
      <c r="F11" s="90">
        <v>407</v>
      </c>
      <c r="G11" s="90">
        <v>71</v>
      </c>
      <c r="H11" s="90">
        <v>59</v>
      </c>
      <c r="I11" s="90">
        <v>305</v>
      </c>
      <c r="J11" s="90">
        <v>842</v>
      </c>
      <c r="K11" s="90">
        <v>78</v>
      </c>
      <c r="L11" s="90">
        <v>34</v>
      </c>
      <c r="M11" s="90">
        <v>80</v>
      </c>
      <c r="N11" s="90">
        <v>283</v>
      </c>
      <c r="O11" s="99">
        <v>0.5624290322580644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s="12" customFormat="1" ht="45.75" customHeight="1" x14ac:dyDescent="0.2">
      <c r="A12" s="152" t="s">
        <v>69</v>
      </c>
      <c r="B12" s="90">
        <v>459230797</v>
      </c>
      <c r="C12" s="90">
        <v>312464947.24000001</v>
      </c>
      <c r="D12" s="90">
        <v>277095252.76999998</v>
      </c>
      <c r="E12" s="90">
        <v>39</v>
      </c>
      <c r="F12" s="90">
        <v>48</v>
      </c>
      <c r="G12" s="90">
        <v>6</v>
      </c>
      <c r="H12" s="90">
        <v>0</v>
      </c>
      <c r="I12" s="90">
        <v>38</v>
      </c>
      <c r="J12" s="90">
        <v>92</v>
      </c>
      <c r="K12" s="90">
        <v>0</v>
      </c>
      <c r="L12" s="90">
        <v>1</v>
      </c>
      <c r="M12" s="90">
        <v>8</v>
      </c>
      <c r="N12" s="90">
        <v>30</v>
      </c>
      <c r="O12" s="99">
        <v>0.74528724420346026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s="12" customFormat="1" ht="52.5" customHeight="1" x14ac:dyDescent="0.2">
      <c r="A13" s="196" t="s">
        <v>150</v>
      </c>
      <c r="B13" s="90">
        <v>1089619526</v>
      </c>
      <c r="C13" s="90">
        <v>182771411.78</v>
      </c>
      <c r="D13" s="90">
        <v>158425088.37</v>
      </c>
      <c r="E13" s="90">
        <v>31</v>
      </c>
      <c r="F13" s="90">
        <v>16</v>
      </c>
      <c r="G13" s="90">
        <v>1</v>
      </c>
      <c r="H13" s="90">
        <v>0</v>
      </c>
      <c r="I13" s="90">
        <v>20</v>
      </c>
      <c r="J13" s="90">
        <v>37</v>
      </c>
      <c r="K13" s="90">
        <v>21</v>
      </c>
      <c r="L13" s="90">
        <v>1</v>
      </c>
      <c r="M13" s="90">
        <v>5</v>
      </c>
      <c r="N13" s="90">
        <v>4</v>
      </c>
      <c r="O13" s="99">
        <v>0.11615625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</row>
    <row r="14" spans="1:61" s="12" customFormat="1" ht="46.5" customHeight="1" x14ac:dyDescent="0.2">
      <c r="A14" s="152" t="s">
        <v>70</v>
      </c>
      <c r="B14" s="90">
        <v>1590730796</v>
      </c>
      <c r="C14" s="90">
        <v>1526527831.8</v>
      </c>
      <c r="D14" s="90">
        <v>1424090555.0300002</v>
      </c>
      <c r="E14" s="90">
        <v>198</v>
      </c>
      <c r="F14" s="90">
        <v>262</v>
      </c>
      <c r="G14" s="90">
        <v>224</v>
      </c>
      <c r="H14" s="90">
        <v>41</v>
      </c>
      <c r="I14" s="90">
        <v>1154</v>
      </c>
      <c r="J14" s="90">
        <v>1681</v>
      </c>
      <c r="K14" s="90">
        <v>4</v>
      </c>
      <c r="L14" s="90">
        <v>7</v>
      </c>
      <c r="M14" s="90">
        <v>17</v>
      </c>
      <c r="N14" s="90">
        <v>170</v>
      </c>
      <c r="O14" s="99">
        <v>0.89944335572313561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</row>
    <row r="15" spans="1:61" s="12" customFormat="1" ht="54" customHeight="1" x14ac:dyDescent="0.2">
      <c r="A15" s="152" t="s">
        <v>71</v>
      </c>
      <c r="B15" s="90">
        <v>587000000</v>
      </c>
      <c r="C15" s="90">
        <v>488613842.19999999</v>
      </c>
      <c r="D15" s="90">
        <v>456219162.36000001</v>
      </c>
      <c r="E15" s="90">
        <v>40</v>
      </c>
      <c r="F15" s="90">
        <v>32</v>
      </c>
      <c r="G15" s="90">
        <v>16</v>
      </c>
      <c r="H15" s="90">
        <v>1</v>
      </c>
      <c r="I15" s="90">
        <v>95</v>
      </c>
      <c r="J15" s="90">
        <v>144</v>
      </c>
      <c r="K15" s="90">
        <v>6</v>
      </c>
      <c r="L15" s="90">
        <v>0</v>
      </c>
      <c r="M15" s="90">
        <v>6</v>
      </c>
      <c r="N15" s="90">
        <v>28</v>
      </c>
      <c r="O15" s="99">
        <v>0.74477391754631772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ht="52.5" customHeight="1" x14ac:dyDescent="0.2">
      <c r="A16" s="152" t="s">
        <v>72</v>
      </c>
      <c r="B16" s="90">
        <v>577000000</v>
      </c>
      <c r="C16" s="90">
        <v>459563336.93999994</v>
      </c>
      <c r="D16" s="90">
        <v>371521978.10000002</v>
      </c>
      <c r="E16" s="90">
        <v>32</v>
      </c>
      <c r="F16" s="90">
        <v>51</v>
      </c>
      <c r="G16" s="90">
        <v>15</v>
      </c>
      <c r="H16" s="90">
        <v>6</v>
      </c>
      <c r="I16" s="90">
        <v>163</v>
      </c>
      <c r="J16" s="90">
        <v>235</v>
      </c>
      <c r="K16" s="90">
        <v>2</v>
      </c>
      <c r="L16" s="90">
        <v>1</v>
      </c>
      <c r="M16" s="90">
        <v>9</v>
      </c>
      <c r="N16" s="90">
        <v>20</v>
      </c>
      <c r="O16" s="99">
        <v>0.71159489388969988</v>
      </c>
    </row>
    <row r="17" spans="1:61" s="36" customFormat="1" ht="51" customHeight="1" x14ac:dyDescent="0.2">
      <c r="A17" s="163" t="s">
        <v>4</v>
      </c>
      <c r="B17" s="90">
        <v>12697015573.17</v>
      </c>
      <c r="C17" s="90">
        <v>10805792085.17</v>
      </c>
      <c r="D17" s="90">
        <v>9616623165.710001</v>
      </c>
      <c r="E17" s="90">
        <v>8162</v>
      </c>
      <c r="F17" s="90">
        <v>5062</v>
      </c>
      <c r="G17" s="90">
        <v>400</v>
      </c>
      <c r="H17" s="90">
        <v>220</v>
      </c>
      <c r="I17" s="90">
        <v>5734</v>
      </c>
      <c r="J17" s="90">
        <v>11416</v>
      </c>
      <c r="K17" s="90">
        <v>111</v>
      </c>
      <c r="L17" s="90">
        <v>261</v>
      </c>
      <c r="M17" s="90">
        <v>555</v>
      </c>
      <c r="N17" s="90">
        <v>7235</v>
      </c>
      <c r="O17" s="100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</row>
    <row r="18" spans="1:61" s="12" customFormat="1" ht="20.100000000000001" customHeight="1" x14ac:dyDescent="0.2">
      <c r="A18" s="126" t="s">
        <v>138</v>
      </c>
      <c r="B18" s="119"/>
      <c r="C18" s="119"/>
      <c r="D18" s="119"/>
      <c r="E18" s="15"/>
      <c r="F18" s="43"/>
      <c r="G18" s="43"/>
      <c r="H18" s="43"/>
      <c r="I18" s="43"/>
      <c r="J18" s="43"/>
      <c r="K18" s="43"/>
      <c r="L18" s="43"/>
      <c r="M18" s="43"/>
      <c r="N18" s="43"/>
      <c r="O18" s="44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</row>
    <row r="19" spans="1:61" s="12" customFormat="1" ht="20.100000000000001" customHeight="1" x14ac:dyDescent="0.2">
      <c r="A19" s="119" t="s">
        <v>152</v>
      </c>
      <c r="B19" s="121"/>
      <c r="C19" s="121"/>
      <c r="D19" s="120"/>
      <c r="E19" s="15"/>
      <c r="F19" s="43"/>
      <c r="G19" s="43"/>
      <c r="H19" s="43"/>
      <c r="I19" s="43"/>
      <c r="J19" s="43"/>
      <c r="K19" s="43"/>
      <c r="L19" s="43"/>
      <c r="M19" s="43"/>
      <c r="N19" s="43"/>
      <c r="O19" s="44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</row>
    <row r="20" spans="1:61" s="12" customFormat="1" ht="20.100000000000001" customHeight="1" x14ac:dyDescent="0.2">
      <c r="A20" s="119" t="s">
        <v>143</v>
      </c>
      <c r="B20" s="15"/>
      <c r="C20" s="15"/>
      <c r="D20" s="45"/>
      <c r="E20" s="15"/>
      <c r="F20" s="43"/>
      <c r="G20" s="43"/>
      <c r="H20" s="43"/>
      <c r="I20" s="43"/>
      <c r="J20" s="43"/>
      <c r="K20" s="43"/>
      <c r="L20" s="43"/>
      <c r="M20" s="43"/>
      <c r="N20" s="43"/>
      <c r="O20" s="44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</row>
    <row r="21" spans="1:61" s="12" customFormat="1" ht="20.100000000000001" customHeight="1" x14ac:dyDescent="0.2">
      <c r="A21" s="119" t="s">
        <v>151</v>
      </c>
      <c r="B21" s="15"/>
      <c r="C21" s="15"/>
      <c r="D21" s="45"/>
      <c r="E21" s="15"/>
      <c r="F21" s="43"/>
      <c r="G21" s="43"/>
      <c r="H21" s="43"/>
      <c r="I21" s="43"/>
      <c r="J21" s="43"/>
      <c r="K21" s="43"/>
      <c r="L21" s="43"/>
      <c r="M21" s="43"/>
      <c r="N21" s="43"/>
      <c r="O21" s="44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</row>
    <row r="22" spans="1:61" s="12" customFormat="1" ht="20.100000000000001" customHeight="1" x14ac:dyDescent="0.2">
      <c r="A22" s="119" t="s">
        <v>33</v>
      </c>
      <c r="B22" s="132"/>
      <c r="C22" s="15"/>
      <c r="D22" s="45"/>
      <c r="E22" s="15"/>
      <c r="F22" s="43"/>
      <c r="G22" s="43"/>
      <c r="H22" s="43"/>
      <c r="I22" s="43"/>
      <c r="J22" s="43"/>
      <c r="K22" s="43"/>
      <c r="L22" s="43"/>
      <c r="M22" s="43"/>
      <c r="N22" s="43"/>
      <c r="O22" s="44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</row>
    <row r="23" spans="1:61" s="12" customFormat="1" ht="20.100000000000001" customHeight="1" x14ac:dyDescent="0.2">
      <c r="B23"/>
      <c r="C23" s="15"/>
      <c r="D23" s="45"/>
      <c r="E23" s="15"/>
      <c r="F23" s="43"/>
      <c r="G23" s="43"/>
      <c r="H23" s="43"/>
      <c r="I23" s="43"/>
      <c r="J23" s="43"/>
      <c r="K23" s="43"/>
      <c r="L23" s="43"/>
      <c r="M23" s="43"/>
      <c r="N23" s="43"/>
      <c r="O23" s="44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</row>
    <row r="24" spans="1:61" customFormat="1" x14ac:dyDescent="0.2"/>
    <row r="25" spans="1:61" customFormat="1" x14ac:dyDescent="0.2"/>
    <row r="26" spans="1:61" customFormat="1" x14ac:dyDescent="0.2"/>
    <row r="27" spans="1:61" customFormat="1" x14ac:dyDescent="0.2"/>
    <row r="28" spans="1:61" customFormat="1" x14ac:dyDescent="0.2"/>
    <row r="29" spans="1:61" customFormat="1" x14ac:dyDescent="0.2"/>
    <row r="30" spans="1:61" customFormat="1" x14ac:dyDescent="0.2"/>
    <row r="31" spans="1:61" customFormat="1" x14ac:dyDescent="0.2"/>
    <row r="32" spans="1:61" customFormat="1" x14ac:dyDescent="0.2"/>
    <row r="33" customFormat="1" ht="12.75" customHeigh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ht="38.25" customHeigh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spans="1:2" customFormat="1" x14ac:dyDescent="0.2"/>
    <row r="50" spans="1:2" customFormat="1" x14ac:dyDescent="0.2"/>
    <row r="51" spans="1:2" customFormat="1" x14ac:dyDescent="0.2"/>
    <row r="52" spans="1:2" customFormat="1" x14ac:dyDescent="0.2"/>
    <row r="53" spans="1:2" customFormat="1" x14ac:dyDescent="0.2"/>
    <row r="54" spans="1:2" customFormat="1" x14ac:dyDescent="0.2"/>
    <row r="55" spans="1:2" customFormat="1" x14ac:dyDescent="0.2"/>
    <row r="56" spans="1:2" customFormat="1" x14ac:dyDescent="0.2"/>
    <row r="57" spans="1:2" customFormat="1" x14ac:dyDescent="0.2"/>
    <row r="58" spans="1:2" customFormat="1" x14ac:dyDescent="0.2"/>
    <row r="59" spans="1:2" customFormat="1" x14ac:dyDescent="0.2"/>
    <row r="60" spans="1:2" customFormat="1" x14ac:dyDescent="0.2"/>
    <row r="61" spans="1:2" customFormat="1" x14ac:dyDescent="0.2"/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3" x14ac:dyDescent="0.2">
      <c r="A65"/>
      <c r="B65"/>
    </row>
    <row r="66" spans="1:3" x14ac:dyDescent="0.2">
      <c r="A66"/>
      <c r="B66"/>
    </row>
    <row r="67" spans="1:3" x14ac:dyDescent="0.2">
      <c r="A67"/>
      <c r="B67"/>
    </row>
    <row r="68" spans="1:3" x14ac:dyDescent="0.2">
      <c r="A68"/>
      <c r="B68"/>
    </row>
    <row r="69" spans="1:3" x14ac:dyDescent="0.2">
      <c r="A69" s="16"/>
      <c r="B69" s="17"/>
    </row>
    <row r="75" spans="1:3" x14ac:dyDescent="0.2">
      <c r="B75"/>
      <c r="C75"/>
    </row>
    <row r="76" spans="1:3" x14ac:dyDescent="0.2">
      <c r="B76"/>
      <c r="C76"/>
    </row>
    <row r="77" spans="1:3" x14ac:dyDescent="0.2">
      <c r="B77"/>
      <c r="C77"/>
    </row>
    <row r="78" spans="1:3" x14ac:dyDescent="0.2">
      <c r="B78"/>
      <c r="C78"/>
    </row>
    <row r="79" spans="1:3" x14ac:dyDescent="0.2">
      <c r="B79"/>
      <c r="C79"/>
    </row>
    <row r="80" spans="1:3" x14ac:dyDescent="0.2">
      <c r="B80"/>
      <c r="C80"/>
    </row>
    <row r="81" spans="2:3" x14ac:dyDescent="0.2">
      <c r="B81"/>
      <c r="C81"/>
    </row>
  </sheetData>
  <mergeCells count="19">
    <mergeCell ref="E7:E8"/>
    <mergeCell ref="J7:J8"/>
    <mergeCell ref="L7:L8"/>
    <mergeCell ref="N7:N8"/>
    <mergeCell ref="M7:M8"/>
    <mergeCell ref="G7:G8"/>
    <mergeCell ref="F7:F8"/>
    <mergeCell ref="H7:H8"/>
    <mergeCell ref="K6:N6"/>
    <mergeCell ref="K5:O5"/>
    <mergeCell ref="K7:K8"/>
    <mergeCell ref="L1:N1"/>
    <mergeCell ref="I7:I8"/>
    <mergeCell ref="A2:O2"/>
    <mergeCell ref="B5:B8"/>
    <mergeCell ref="A5:A8"/>
    <mergeCell ref="O6:O8"/>
    <mergeCell ref="C5:J6"/>
    <mergeCell ref="C7:D7"/>
  </mergeCells>
  <phoneticPr fontId="9" type="noConversion"/>
  <printOptions horizontalCentered="1" verticalCentered="1"/>
  <pageMargins left="0.39370078740157483" right="0.35433070866141736" top="0.78740157480314965" bottom="0.39370078740157483" header="0.59055118110236227" footer="0"/>
  <pageSetup scale="57" orientation="landscape" r:id="rId1"/>
  <headerFooter alignWithMargins="0">
    <oddFooter>&amp;C&amp;P 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1"/>
    <pageSetUpPr fitToPage="1"/>
  </sheetPr>
  <dimension ref="A1:BE22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3.7109375" style="5" customWidth="1"/>
    <col min="2" max="4" width="15.7109375" style="10" customWidth="1"/>
    <col min="5" max="5" width="8.85546875" style="5" customWidth="1"/>
    <col min="6" max="6" width="10.5703125" style="5" customWidth="1"/>
    <col min="7" max="7" width="12.7109375" style="5" customWidth="1"/>
    <col min="8" max="9" width="8.85546875" style="5" customWidth="1"/>
    <col min="10" max="10" width="13" style="5" customWidth="1"/>
    <col min="11" max="13" width="10.85546875" style="5" customWidth="1"/>
    <col min="14" max="14" width="13.85546875" style="5" customWidth="1"/>
    <col min="15" max="15" width="10.140625" style="5" customWidth="1"/>
    <col min="16" max="57" width="8.42578125" style="5" customWidth="1"/>
    <col min="58" max="16384" width="8.42578125" style="6"/>
  </cols>
  <sheetData>
    <row r="1" spans="1:57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7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7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18" x14ac:dyDescent="0.2">
      <c r="A4" s="19" t="s">
        <v>158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7" ht="21.95" customHeight="1" x14ac:dyDescent="0.2">
      <c r="A5" s="201" t="s">
        <v>136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7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7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7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7" s="24" customFormat="1" ht="41.25" hidden="1" customHeight="1" x14ac:dyDescent="0.2">
      <c r="A9" s="168" t="s">
        <v>127</v>
      </c>
      <c r="B9" s="142">
        <v>0</v>
      </c>
      <c r="C9" s="142">
        <v>0</v>
      </c>
      <c r="D9" s="142">
        <v>0</v>
      </c>
      <c r="E9" s="142">
        <v>0</v>
      </c>
      <c r="F9" s="142">
        <v>0</v>
      </c>
      <c r="G9" s="142">
        <v>0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M9" s="142">
        <v>0</v>
      </c>
      <c r="N9" s="142">
        <v>0</v>
      </c>
      <c r="O9" s="143">
        <v>0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</row>
    <row r="10" spans="1:57" s="34" customFormat="1" ht="41.25" customHeight="1" x14ac:dyDescent="0.2">
      <c r="A10" s="151" t="s">
        <v>76</v>
      </c>
      <c r="B10" s="91">
        <v>2883374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08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</row>
    <row r="11" spans="1:57" s="36" customFormat="1" ht="71.25" customHeight="1" x14ac:dyDescent="0.2">
      <c r="A11" s="151" t="s">
        <v>107</v>
      </c>
      <c r="B11" s="91">
        <v>21332497.899999999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1:57" s="12" customFormat="1" ht="47.25" customHeight="1" x14ac:dyDescent="0.2">
      <c r="A12" s="152" t="s">
        <v>128</v>
      </c>
      <c r="B12" s="90">
        <v>91100000</v>
      </c>
      <c r="C12" s="90">
        <v>45298288.670000002</v>
      </c>
      <c r="D12" s="90">
        <v>41367722.050000004</v>
      </c>
      <c r="E12" s="90">
        <v>6</v>
      </c>
      <c r="F12" s="90">
        <v>20</v>
      </c>
      <c r="G12" s="90">
        <v>4</v>
      </c>
      <c r="H12" s="90">
        <v>0</v>
      </c>
      <c r="I12" s="90">
        <v>16</v>
      </c>
      <c r="J12" s="90">
        <v>40</v>
      </c>
      <c r="K12" s="90">
        <v>0</v>
      </c>
      <c r="L12" s="90">
        <v>1</v>
      </c>
      <c r="M12" s="90">
        <v>1</v>
      </c>
      <c r="N12" s="90">
        <v>4</v>
      </c>
      <c r="O12" s="100">
        <v>0.48535814660812299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130" customFormat="1" ht="45" hidden="1" customHeight="1" x14ac:dyDescent="0.2">
      <c r="A13" s="111" t="s">
        <v>22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5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</row>
    <row r="14" spans="1:57" s="24" customFormat="1" ht="45" hidden="1" customHeight="1" x14ac:dyDescent="0.2">
      <c r="A14" s="169" t="s">
        <v>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s="36" customFormat="1" ht="59.25" hidden="1" customHeight="1" x14ac:dyDescent="0.2">
      <c r="A15" s="169" t="s">
        <v>20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3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s="24" customFormat="1" ht="52.5" hidden="1" customHeight="1" x14ac:dyDescent="0.2">
      <c r="A16" s="169" t="s">
        <v>24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s="14" customFormat="1" ht="51" customHeight="1" x14ac:dyDescent="0.2">
      <c r="A17" s="154" t="s">
        <v>4</v>
      </c>
      <c r="B17" s="102">
        <v>115315871.90000001</v>
      </c>
      <c r="C17" s="102">
        <v>45298288.670000002</v>
      </c>
      <c r="D17" s="102">
        <v>41367722.050000004</v>
      </c>
      <c r="E17" s="102">
        <v>6</v>
      </c>
      <c r="F17" s="102">
        <v>20</v>
      </c>
      <c r="G17" s="102">
        <v>4</v>
      </c>
      <c r="H17" s="102">
        <v>0</v>
      </c>
      <c r="I17" s="102">
        <v>16</v>
      </c>
      <c r="J17" s="102">
        <v>40</v>
      </c>
      <c r="K17" s="102">
        <v>0</v>
      </c>
      <c r="L17" s="102">
        <v>1</v>
      </c>
      <c r="M17" s="102">
        <v>1</v>
      </c>
      <c r="N17" s="102">
        <v>4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5" customHeight="1" x14ac:dyDescent="0.2">
      <c r="A18" s="5" t="s">
        <v>17</v>
      </c>
    </row>
    <row r="19" spans="1:57" ht="15" customHeight="1" x14ac:dyDescent="0.2">
      <c r="A19" s="5" t="s">
        <v>153</v>
      </c>
    </row>
    <row r="20" spans="1:57" ht="15" hidden="1" customHeight="1" x14ac:dyDescent="0.2">
      <c r="A20" s="162"/>
      <c r="B20" s="5" t="s">
        <v>5</v>
      </c>
    </row>
    <row r="21" spans="1:57" customFormat="1" ht="15" customHeight="1" x14ac:dyDescent="0.2">
      <c r="A21" s="6" t="s">
        <v>33</v>
      </c>
    </row>
    <row r="22" spans="1:57" customFormat="1" ht="15" customHeight="1" x14ac:dyDescent="0.2">
      <c r="A22" s="6"/>
    </row>
  </sheetData>
  <mergeCells count="18">
    <mergeCell ref="I7:I8"/>
    <mergeCell ref="H7:H8"/>
    <mergeCell ref="L7:L8"/>
    <mergeCell ref="M7:M8"/>
    <mergeCell ref="A2:O2"/>
    <mergeCell ref="A5:A8"/>
    <mergeCell ref="B5:B8"/>
    <mergeCell ref="N7:N8"/>
    <mergeCell ref="C5:J6"/>
    <mergeCell ref="C7:D7"/>
    <mergeCell ref="G7:G8"/>
    <mergeCell ref="F7:F8"/>
    <mergeCell ref="E7:E8"/>
    <mergeCell ref="K6:N6"/>
    <mergeCell ref="K5:O5"/>
    <mergeCell ref="K7:K8"/>
    <mergeCell ref="O6:O8"/>
    <mergeCell ref="J7:J8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6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B0F0"/>
    <pageSetUpPr fitToPage="1"/>
  </sheetPr>
  <dimension ref="A1:BG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6" style="5" customWidth="1"/>
    <col min="2" max="4" width="15.7109375" style="10" customWidth="1"/>
    <col min="5" max="5" width="8.7109375" style="5" bestFit="1" customWidth="1"/>
    <col min="6" max="6" width="14.28515625" style="5" customWidth="1"/>
    <col min="7" max="7" width="13" style="5" customWidth="1"/>
    <col min="8" max="8" width="14.5703125" style="5" bestFit="1" customWidth="1"/>
    <col min="9" max="9" width="12" style="5" bestFit="1" customWidth="1"/>
    <col min="10" max="10" width="12.42578125" style="5" customWidth="1"/>
    <col min="11" max="11" width="7.28515625" style="5" bestFit="1" customWidth="1"/>
    <col min="12" max="12" width="14.7109375" style="5" customWidth="1"/>
    <col min="13" max="13" width="10.85546875" style="5" customWidth="1"/>
    <col min="14" max="14" width="13" style="5" customWidth="1"/>
    <col min="15" max="15" width="11" style="5" customWidth="1"/>
    <col min="16" max="59" width="8.42578125" style="5" customWidth="1"/>
    <col min="60" max="16384" width="8.42578125" style="6"/>
  </cols>
  <sheetData>
    <row r="1" spans="1:59" ht="58.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9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9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" x14ac:dyDescent="0.2">
      <c r="A4" s="19" t="s">
        <v>44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9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9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9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9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9" ht="41.25" customHeight="1" x14ac:dyDescent="0.2">
      <c r="A9" s="150" t="s">
        <v>105</v>
      </c>
      <c r="B9" s="136">
        <v>128607128</v>
      </c>
      <c r="C9" s="136">
        <v>129125415.04000001</v>
      </c>
      <c r="D9" s="136">
        <v>125678071.04999998</v>
      </c>
      <c r="E9" s="136">
        <v>258</v>
      </c>
      <c r="F9" s="136">
        <v>128</v>
      </c>
      <c r="G9" s="136">
        <v>3</v>
      </c>
      <c r="H9" s="136">
        <v>10</v>
      </c>
      <c r="I9" s="136">
        <v>290</v>
      </c>
      <c r="J9" s="136">
        <v>431</v>
      </c>
      <c r="K9" s="136">
        <v>0</v>
      </c>
      <c r="L9" s="136">
        <v>0</v>
      </c>
      <c r="M9" s="136">
        <v>0</v>
      </c>
      <c r="N9" s="136">
        <v>258</v>
      </c>
      <c r="O9" s="138">
        <v>1</v>
      </c>
    </row>
    <row r="10" spans="1:59" s="12" customFormat="1" ht="41.25" customHeight="1" x14ac:dyDescent="0.2">
      <c r="A10" s="151" t="s">
        <v>68</v>
      </c>
      <c r="B10" s="90">
        <v>8262344</v>
      </c>
      <c r="C10" s="90">
        <v>7641739.0899999999</v>
      </c>
      <c r="D10" s="90">
        <v>7362099.5499999998</v>
      </c>
      <c r="E10" s="90">
        <v>11</v>
      </c>
      <c r="F10" s="90">
        <v>7</v>
      </c>
      <c r="G10" s="90">
        <v>0</v>
      </c>
      <c r="H10" s="90">
        <v>0</v>
      </c>
      <c r="I10" s="90">
        <v>2</v>
      </c>
      <c r="J10" s="90">
        <v>9</v>
      </c>
      <c r="K10" s="90">
        <v>0</v>
      </c>
      <c r="L10" s="90">
        <v>0</v>
      </c>
      <c r="M10" s="90">
        <v>0</v>
      </c>
      <c r="N10" s="90">
        <v>11</v>
      </c>
      <c r="O10" s="99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s="12" customFormat="1" ht="60" customHeight="1" x14ac:dyDescent="0.2">
      <c r="A11" s="151" t="s">
        <v>107</v>
      </c>
      <c r="B11" s="90">
        <v>27115739.899999999</v>
      </c>
      <c r="C11" s="90">
        <v>43180556.920000002</v>
      </c>
      <c r="D11" s="90">
        <v>43225188.509999998</v>
      </c>
      <c r="E11" s="90">
        <v>28</v>
      </c>
      <c r="F11" s="90">
        <v>43</v>
      </c>
      <c r="G11" s="90">
        <v>2</v>
      </c>
      <c r="H11" s="90">
        <v>5</v>
      </c>
      <c r="I11" s="90">
        <v>20</v>
      </c>
      <c r="J11" s="90">
        <v>70</v>
      </c>
      <c r="K11" s="90">
        <v>0</v>
      </c>
      <c r="L11" s="90">
        <v>0</v>
      </c>
      <c r="M11" s="90">
        <v>0</v>
      </c>
      <c r="N11" s="90">
        <v>28</v>
      </c>
      <c r="O11" s="99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12" customFormat="1" ht="47.25" hidden="1" customHeight="1" x14ac:dyDescent="0.2">
      <c r="A12" s="115" t="s">
        <v>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24" customFormat="1" ht="45" customHeight="1" x14ac:dyDescent="0.2">
      <c r="A13" s="152" t="s">
        <v>22</v>
      </c>
      <c r="B13" s="90">
        <v>15000000</v>
      </c>
      <c r="C13" s="90">
        <v>13610491</v>
      </c>
      <c r="D13" s="90">
        <v>14462162</v>
      </c>
      <c r="E13" s="90">
        <v>1</v>
      </c>
      <c r="F13" s="90">
        <v>16</v>
      </c>
      <c r="G13" s="90">
        <v>0</v>
      </c>
      <c r="H13" s="90">
        <v>0</v>
      </c>
      <c r="I13" s="90">
        <v>20</v>
      </c>
      <c r="J13" s="90">
        <v>36</v>
      </c>
      <c r="K13" s="90">
        <v>0</v>
      </c>
      <c r="L13" s="90">
        <v>0</v>
      </c>
      <c r="M13" s="90">
        <v>0</v>
      </c>
      <c r="N13" s="90">
        <v>1</v>
      </c>
      <c r="O13" s="99">
        <v>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ht="45" customHeight="1" x14ac:dyDescent="0.2">
      <c r="A14" s="152" t="s">
        <v>74</v>
      </c>
      <c r="B14" s="89">
        <v>26098667</v>
      </c>
      <c r="C14" s="90">
        <v>27899485</v>
      </c>
      <c r="D14" s="90">
        <v>25914352</v>
      </c>
      <c r="E14" s="90">
        <v>6</v>
      </c>
      <c r="F14" s="90">
        <v>0</v>
      </c>
      <c r="G14" s="90">
        <v>0</v>
      </c>
      <c r="H14" s="90">
        <v>0</v>
      </c>
      <c r="I14" s="90">
        <v>72</v>
      </c>
      <c r="J14" s="90">
        <v>72</v>
      </c>
      <c r="K14" s="90">
        <v>0</v>
      </c>
      <c r="L14" s="90">
        <v>0</v>
      </c>
      <c r="M14" s="90">
        <v>1</v>
      </c>
      <c r="N14" s="90">
        <v>5</v>
      </c>
      <c r="O14" s="99">
        <v>0.98960000000000004</v>
      </c>
    </row>
    <row r="15" spans="1:59" s="12" customFormat="1" ht="59.25" customHeight="1" x14ac:dyDescent="0.2">
      <c r="A15" s="152" t="s">
        <v>31</v>
      </c>
      <c r="B15" s="90">
        <v>12000000</v>
      </c>
      <c r="C15" s="90">
        <v>11661525.74</v>
      </c>
      <c r="D15" s="90">
        <v>11312486.18</v>
      </c>
      <c r="E15" s="90">
        <v>2</v>
      </c>
      <c r="F15" s="90">
        <v>0</v>
      </c>
      <c r="G15" s="90">
        <v>0</v>
      </c>
      <c r="H15" s="90">
        <v>0</v>
      </c>
      <c r="I15" s="90">
        <v>12</v>
      </c>
      <c r="J15" s="90">
        <v>12</v>
      </c>
      <c r="K15" s="90">
        <v>0</v>
      </c>
      <c r="L15" s="90">
        <v>0</v>
      </c>
      <c r="M15" s="90">
        <v>0</v>
      </c>
      <c r="N15" s="90">
        <v>2</v>
      </c>
      <c r="O15" s="99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s="12" customFormat="1" ht="52.5" customHeight="1" x14ac:dyDescent="0.2">
      <c r="A16" s="152" t="s">
        <v>32</v>
      </c>
      <c r="B16" s="90">
        <v>32000000</v>
      </c>
      <c r="C16" s="90">
        <v>31071396.509999998</v>
      </c>
      <c r="D16" s="90">
        <v>32449250.419999998</v>
      </c>
      <c r="E16" s="90">
        <v>2</v>
      </c>
      <c r="F16" s="90">
        <v>14</v>
      </c>
      <c r="G16" s="90">
        <v>1</v>
      </c>
      <c r="H16" s="90">
        <v>0</v>
      </c>
      <c r="I16" s="90">
        <v>20</v>
      </c>
      <c r="J16" s="90">
        <v>35</v>
      </c>
      <c r="K16" s="90">
        <v>0</v>
      </c>
      <c r="L16" s="90">
        <v>0</v>
      </c>
      <c r="M16" s="90">
        <v>0</v>
      </c>
      <c r="N16" s="90">
        <v>2</v>
      </c>
      <c r="O16" s="99">
        <v>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s="14" customFormat="1" ht="51" customHeight="1" x14ac:dyDescent="0.2">
      <c r="A17" s="154" t="s">
        <v>4</v>
      </c>
      <c r="B17" s="102">
        <v>249083878.90000001</v>
      </c>
      <c r="C17" s="102">
        <v>264190609.30000001</v>
      </c>
      <c r="D17" s="102">
        <v>260403609.70999998</v>
      </c>
      <c r="E17" s="102">
        <v>308</v>
      </c>
      <c r="F17" s="102">
        <v>208</v>
      </c>
      <c r="G17" s="102">
        <v>6</v>
      </c>
      <c r="H17" s="102">
        <v>15</v>
      </c>
      <c r="I17" s="102">
        <v>436</v>
      </c>
      <c r="J17" s="102">
        <v>665</v>
      </c>
      <c r="K17" s="102">
        <v>0</v>
      </c>
      <c r="L17" s="102">
        <v>0</v>
      </c>
      <c r="M17" s="102">
        <v>1</v>
      </c>
      <c r="N17" s="102">
        <v>307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ht="15" customHeight="1" x14ac:dyDescent="0.2">
      <c r="A18" s="5" t="s">
        <v>17</v>
      </c>
      <c r="H18" s="15"/>
      <c r="I18" s="15"/>
      <c r="J18"/>
      <c r="K18"/>
      <c r="L18"/>
      <c r="M18"/>
      <c r="N18"/>
    </row>
    <row r="19" spans="1:59" ht="15" customHeight="1" x14ac:dyDescent="0.2">
      <c r="A19" s="5" t="s">
        <v>153</v>
      </c>
      <c r="H19" s="145"/>
      <c r="I19" s="145"/>
      <c r="J19"/>
      <c r="K19"/>
      <c r="L19"/>
      <c r="M19"/>
      <c r="N19"/>
    </row>
    <row r="20" spans="1:59" ht="15" hidden="1" customHeight="1" x14ac:dyDescent="0.2">
      <c r="A20" s="109"/>
      <c r="B20" s="5" t="s">
        <v>5</v>
      </c>
      <c r="H20" s="145"/>
      <c r="I20" s="145"/>
      <c r="J20"/>
      <c r="K20"/>
      <c r="L20"/>
      <c r="M20"/>
      <c r="N20"/>
    </row>
    <row r="21" spans="1:59" ht="15" customHeight="1" x14ac:dyDescent="0.2">
      <c r="A21" s="5" t="s">
        <v>33</v>
      </c>
      <c r="B21" s="30"/>
      <c r="C21" s="30"/>
      <c r="D21" s="30"/>
      <c r="E21" s="27"/>
      <c r="F21" s="27"/>
      <c r="G21" s="27"/>
      <c r="H21"/>
      <c r="I21"/>
      <c r="J21"/>
      <c r="K21"/>
      <c r="L21"/>
      <c r="M21"/>
      <c r="N21"/>
    </row>
    <row r="22" spans="1:59" ht="15" customHeight="1" x14ac:dyDescent="0.2">
      <c r="B22" s="30"/>
      <c r="C22" s="30"/>
      <c r="D22" s="30"/>
      <c r="E22" s="27"/>
      <c r="F22" s="27"/>
      <c r="G22" s="27"/>
      <c r="H22"/>
      <c r="I22"/>
      <c r="J22"/>
      <c r="K22"/>
      <c r="L22"/>
      <c r="M22"/>
      <c r="N22"/>
    </row>
  </sheetData>
  <mergeCells count="18">
    <mergeCell ref="J7:J8"/>
    <mergeCell ref="I7:I8"/>
    <mergeCell ref="H7:H8"/>
    <mergeCell ref="L7:L8"/>
    <mergeCell ref="A5:A8"/>
    <mergeCell ref="B5:B8"/>
    <mergeCell ref="A2:O2"/>
    <mergeCell ref="C7:D7"/>
    <mergeCell ref="K6:N6"/>
    <mergeCell ref="K5:O5"/>
    <mergeCell ref="K7:K8"/>
    <mergeCell ref="G7:G8"/>
    <mergeCell ref="F7:F8"/>
    <mergeCell ref="M7:M8"/>
    <mergeCell ref="N7:N8"/>
    <mergeCell ref="C5:J6"/>
    <mergeCell ref="E7:E8"/>
    <mergeCell ref="O6:O8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00B0F0"/>
    <pageSetUpPr fitToPage="1"/>
  </sheetPr>
  <dimension ref="A1:BF21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8" style="5" customWidth="1"/>
    <col min="2" max="4" width="15.7109375" style="10" customWidth="1"/>
    <col min="5" max="5" width="10" style="5" customWidth="1"/>
    <col min="6" max="6" width="14.7109375" style="5" customWidth="1"/>
    <col min="7" max="7" width="14" style="5" customWidth="1"/>
    <col min="8" max="9" width="8.85546875" style="5" customWidth="1"/>
    <col min="10" max="10" width="12.7109375" style="5" customWidth="1"/>
    <col min="11" max="13" width="10.85546875" style="5" customWidth="1"/>
    <col min="14" max="14" width="13.5703125" style="5" customWidth="1"/>
    <col min="15" max="15" width="11.140625" style="5" customWidth="1"/>
    <col min="16" max="58" width="8.42578125" style="5" customWidth="1"/>
    <col min="59" max="16384" width="8.42578125" style="6"/>
  </cols>
  <sheetData>
    <row r="1" spans="1:58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8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8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8" x14ac:dyDescent="0.2">
      <c r="A4" s="19" t="s">
        <v>45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8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8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8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8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8" ht="41.25" customHeight="1" x14ac:dyDescent="0.2">
      <c r="A9" s="150" t="s">
        <v>85</v>
      </c>
      <c r="B9" s="136">
        <v>285365979</v>
      </c>
      <c r="C9" s="136">
        <v>283606821.23999995</v>
      </c>
      <c r="D9" s="136">
        <v>278193425.83999997</v>
      </c>
      <c r="E9" s="136">
        <v>504</v>
      </c>
      <c r="F9" s="136">
        <v>583</v>
      </c>
      <c r="G9" s="136">
        <v>0</v>
      </c>
      <c r="H9" s="136">
        <v>3</v>
      </c>
      <c r="I9" s="136">
        <v>670</v>
      </c>
      <c r="J9" s="136">
        <v>1256</v>
      </c>
      <c r="K9" s="136">
        <v>0</v>
      </c>
      <c r="L9" s="136">
        <v>0</v>
      </c>
      <c r="M9" s="136">
        <v>94</v>
      </c>
      <c r="N9" s="136">
        <v>410</v>
      </c>
      <c r="O9" s="99">
        <v>0.98260000000000003</v>
      </c>
    </row>
    <row r="10" spans="1:58" s="12" customFormat="1" ht="41.25" customHeight="1" x14ac:dyDescent="0.2">
      <c r="A10" s="151" t="s">
        <v>68</v>
      </c>
      <c r="B10" s="90">
        <v>17451378</v>
      </c>
      <c r="C10" s="90">
        <v>2012738</v>
      </c>
      <c r="D10" s="90">
        <v>2012738</v>
      </c>
      <c r="E10" s="90">
        <v>3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3</v>
      </c>
      <c r="N10" s="90">
        <v>0</v>
      </c>
      <c r="O10" s="99">
        <v>0.1153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58" s="34" customFormat="1" ht="60" customHeight="1" x14ac:dyDescent="0.2">
      <c r="A11" s="151" t="s">
        <v>107</v>
      </c>
      <c r="B11" s="91">
        <v>299935744</v>
      </c>
      <c r="C11" s="91">
        <v>220614355.56</v>
      </c>
      <c r="D11" s="91">
        <v>99335756.680000007</v>
      </c>
      <c r="E11" s="91">
        <v>90</v>
      </c>
      <c r="F11" s="91">
        <v>187</v>
      </c>
      <c r="G11" s="91">
        <v>22</v>
      </c>
      <c r="H11" s="91">
        <v>31</v>
      </c>
      <c r="I11" s="91">
        <v>183</v>
      </c>
      <c r="J11" s="91">
        <v>423</v>
      </c>
      <c r="K11" s="91">
        <v>13</v>
      </c>
      <c r="L11" s="91">
        <v>15</v>
      </c>
      <c r="M11" s="91">
        <v>56</v>
      </c>
      <c r="N11" s="91">
        <v>6</v>
      </c>
      <c r="O11" s="99">
        <v>0.31490000000000001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1:58" s="12" customFormat="1" ht="47.25" hidden="1" customHeight="1" x14ac:dyDescent="0.2">
      <c r="A12" s="111" t="s">
        <v>86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99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s="24" customFormat="1" ht="45" customHeight="1" x14ac:dyDescent="0.2">
      <c r="A13" s="152" t="s">
        <v>22</v>
      </c>
      <c r="B13" s="90">
        <v>164516508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9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ht="45" customHeight="1" x14ac:dyDescent="0.2">
      <c r="A14" s="152" t="s">
        <v>70</v>
      </c>
      <c r="B14" s="89">
        <v>51151001</v>
      </c>
      <c r="C14" s="89">
        <v>51151001</v>
      </c>
      <c r="D14" s="89">
        <v>50088981.689999998</v>
      </c>
      <c r="E14" s="89">
        <v>2</v>
      </c>
      <c r="F14" s="89">
        <v>0</v>
      </c>
      <c r="G14" s="89">
        <v>52</v>
      </c>
      <c r="H14" s="89">
        <v>0</v>
      </c>
      <c r="I14" s="89">
        <v>190</v>
      </c>
      <c r="J14" s="89">
        <v>242</v>
      </c>
      <c r="K14" s="89">
        <v>0</v>
      </c>
      <c r="L14" s="89">
        <v>0</v>
      </c>
      <c r="M14" s="89">
        <v>0</v>
      </c>
      <c r="N14" s="89">
        <v>2</v>
      </c>
      <c r="O14" s="99">
        <v>1</v>
      </c>
    </row>
    <row r="15" spans="1:58" s="12" customFormat="1" ht="59.25" customHeight="1" x14ac:dyDescent="0.2">
      <c r="A15" s="152" t="s">
        <v>71</v>
      </c>
      <c r="B15" s="90">
        <v>7000000</v>
      </c>
      <c r="C15" s="90">
        <v>7000000</v>
      </c>
      <c r="D15" s="90">
        <v>6593092</v>
      </c>
      <c r="E15" s="90">
        <v>1</v>
      </c>
      <c r="F15" s="90">
        <v>0</v>
      </c>
      <c r="G15" s="90">
        <v>0</v>
      </c>
      <c r="H15" s="90">
        <v>0</v>
      </c>
      <c r="I15" s="90">
        <v>1</v>
      </c>
      <c r="J15" s="90">
        <v>1</v>
      </c>
      <c r="K15" s="90">
        <v>0</v>
      </c>
      <c r="L15" s="90">
        <v>0</v>
      </c>
      <c r="M15" s="90">
        <v>1</v>
      </c>
      <c r="N15" s="90">
        <v>0</v>
      </c>
      <c r="O15" s="99">
        <v>0.94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58" s="24" customFormat="1" ht="52.5" customHeight="1" x14ac:dyDescent="0.2">
      <c r="A16" s="152" t="s">
        <v>72</v>
      </c>
      <c r="B16" s="91">
        <v>32000000</v>
      </c>
      <c r="C16" s="91">
        <v>25000000</v>
      </c>
      <c r="D16" s="91">
        <v>0</v>
      </c>
      <c r="E16" s="91">
        <v>1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1</v>
      </c>
      <c r="M16" s="91">
        <v>0</v>
      </c>
      <c r="N16" s="91">
        <v>0</v>
      </c>
      <c r="O16" s="99">
        <v>0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</row>
    <row r="17" spans="1:58" s="14" customFormat="1" ht="51" customHeight="1" x14ac:dyDescent="0.2">
      <c r="A17" s="154" t="s">
        <v>4</v>
      </c>
      <c r="B17" s="102">
        <v>857420610</v>
      </c>
      <c r="C17" s="102">
        <v>589384915.79999995</v>
      </c>
      <c r="D17" s="102">
        <v>436223994.20999998</v>
      </c>
      <c r="E17" s="102">
        <v>601</v>
      </c>
      <c r="F17" s="102">
        <v>770</v>
      </c>
      <c r="G17" s="102">
        <v>74</v>
      </c>
      <c r="H17" s="102">
        <v>34</v>
      </c>
      <c r="I17" s="102">
        <v>1044</v>
      </c>
      <c r="J17" s="102">
        <v>1922</v>
      </c>
      <c r="K17" s="102">
        <v>13</v>
      </c>
      <c r="L17" s="102">
        <v>16</v>
      </c>
      <c r="M17" s="102">
        <v>154</v>
      </c>
      <c r="N17" s="102">
        <v>418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s="29" customFormat="1" ht="15" customHeight="1" x14ac:dyDescent="0.2">
      <c r="A18" s="5" t="s">
        <v>17</v>
      </c>
      <c r="B18" s="28"/>
      <c r="C18" s="28"/>
      <c r="D18" s="28"/>
      <c r="E18" s="28"/>
      <c r="F18" s="28"/>
      <c r="G18" s="28"/>
      <c r="H18" s="28"/>
      <c r="I18" s="5"/>
      <c r="J18" s="28"/>
      <c r="K18" s="42"/>
      <c r="L18" s="42"/>
      <c r="M18" s="42"/>
      <c r="N18" s="42"/>
      <c r="O18" s="42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</row>
    <row r="19" spans="1:58" s="29" customFormat="1" ht="15" customHeight="1" x14ac:dyDescent="0.2">
      <c r="A19" s="5" t="s">
        <v>153</v>
      </c>
      <c r="B19" s="28"/>
      <c r="C19" s="28"/>
      <c r="D19" s="28"/>
      <c r="E19" s="28"/>
      <c r="F19" s="28"/>
      <c r="G19" s="112"/>
      <c r="H19" s="28"/>
      <c r="J19" s="28"/>
      <c r="K19" s="42"/>
      <c r="L19" s="42"/>
      <c r="M19" s="42"/>
      <c r="N19" s="42"/>
      <c r="O19" s="42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</row>
    <row r="20" spans="1:58" s="29" customFormat="1" ht="15" hidden="1" customHeight="1" x14ac:dyDescent="0.2">
      <c r="A20" s="35"/>
      <c r="B20" s="28" t="s">
        <v>5</v>
      </c>
      <c r="C20" s="28"/>
      <c r="D20" s="28"/>
      <c r="E20" s="28"/>
      <c r="F20" s="28"/>
      <c r="G20" s="112"/>
      <c r="H20" s="28"/>
      <c r="J20" s="28"/>
      <c r="K20" s="42"/>
      <c r="L20" s="42"/>
      <c r="M20" s="42"/>
      <c r="N20" s="42"/>
      <c r="O20" s="42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</row>
    <row r="21" spans="1:58" s="29" customFormat="1" ht="15" customHeight="1" x14ac:dyDescent="0.2">
      <c r="A21" s="5" t="s">
        <v>33</v>
      </c>
      <c r="B21" s="28"/>
      <c r="C21" s="28"/>
      <c r="D21" s="28"/>
      <c r="E21" s="28"/>
      <c r="F21" s="28"/>
      <c r="G21" s="28"/>
      <c r="H21" s="28"/>
      <c r="I21" s="6"/>
      <c r="J21" s="28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</row>
  </sheetData>
  <mergeCells count="18">
    <mergeCell ref="A2:O2"/>
    <mergeCell ref="A5:A8"/>
    <mergeCell ref="F7:F8"/>
    <mergeCell ref="H7:H8"/>
    <mergeCell ref="K7:K8"/>
    <mergeCell ref="C7:D7"/>
    <mergeCell ref="G7:G8"/>
    <mergeCell ref="N7:N8"/>
    <mergeCell ref="B5:B8"/>
    <mergeCell ref="C5:J6"/>
    <mergeCell ref="L7:L8"/>
    <mergeCell ref="M7:M8"/>
    <mergeCell ref="E7:E8"/>
    <mergeCell ref="J7:J8"/>
    <mergeCell ref="I7:I8"/>
    <mergeCell ref="O6:O8"/>
    <mergeCell ref="K6:N6"/>
    <mergeCell ref="K5:O5"/>
  </mergeCells>
  <phoneticPr fontId="9" type="noConversion"/>
  <printOptions horizontalCentered="1" verticalCentered="1"/>
  <pageMargins left="0.59055118110236227" right="0.39370078740157483" top="0.59055118110236227" bottom="0.98425196850393704" header="0" footer="0"/>
  <pageSetup scale="61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00B0F0"/>
    <pageSetUpPr fitToPage="1"/>
  </sheetPr>
  <dimension ref="A1:BH23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5.7109375" style="5" customWidth="1"/>
    <col min="2" max="4" width="15.7109375" style="10" customWidth="1"/>
    <col min="5" max="5" width="8.85546875" style="5" customWidth="1"/>
    <col min="6" max="6" width="12.28515625" style="5" customWidth="1"/>
    <col min="7" max="7" width="13.42578125" style="5" customWidth="1"/>
    <col min="8" max="9" width="8.85546875" style="5" customWidth="1"/>
    <col min="10" max="10" width="13.28515625" style="5" customWidth="1"/>
    <col min="11" max="13" width="10.85546875" style="5" customWidth="1"/>
    <col min="14" max="14" width="13.7109375" style="5" customWidth="1"/>
    <col min="15" max="15" width="10.28515625" style="5" customWidth="1"/>
    <col min="16" max="60" width="8.42578125" style="5" customWidth="1"/>
    <col min="61" max="16384" width="8.42578125" style="6"/>
  </cols>
  <sheetData>
    <row r="1" spans="1:60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60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60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60" ht="18" x14ac:dyDescent="0.2">
      <c r="A4" s="19" t="s">
        <v>46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60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60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60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60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60" ht="41.25" customHeight="1" x14ac:dyDescent="0.2">
      <c r="A9" s="150" t="s">
        <v>92</v>
      </c>
      <c r="B9" s="136">
        <v>311935681</v>
      </c>
      <c r="C9" s="136">
        <v>306233418.64999998</v>
      </c>
      <c r="D9" s="136">
        <v>289040276.19</v>
      </c>
      <c r="E9" s="136">
        <v>156</v>
      </c>
      <c r="F9" s="136">
        <v>290</v>
      </c>
      <c r="G9" s="136">
        <v>6</v>
      </c>
      <c r="H9" s="136">
        <v>7</v>
      </c>
      <c r="I9" s="136">
        <v>143</v>
      </c>
      <c r="J9" s="136">
        <v>446</v>
      </c>
      <c r="K9" s="136">
        <v>0</v>
      </c>
      <c r="L9" s="136">
        <v>1</v>
      </c>
      <c r="M9" s="136">
        <v>1</v>
      </c>
      <c r="N9" s="136">
        <v>154</v>
      </c>
      <c r="O9" s="138">
        <v>0.99439999999999995</v>
      </c>
    </row>
    <row r="10" spans="1:60" s="12" customFormat="1" ht="41.25" customHeight="1" x14ac:dyDescent="0.2">
      <c r="A10" s="151" t="s">
        <v>76</v>
      </c>
      <c r="B10" s="90">
        <v>17039877</v>
      </c>
      <c r="C10" s="90">
        <v>16777013.41</v>
      </c>
      <c r="D10" s="90">
        <v>17331472.199999999</v>
      </c>
      <c r="E10" s="90">
        <v>4</v>
      </c>
      <c r="F10" s="90">
        <v>12</v>
      </c>
      <c r="G10" s="90">
        <v>0</v>
      </c>
      <c r="H10" s="90">
        <v>0</v>
      </c>
      <c r="I10" s="90">
        <v>19</v>
      </c>
      <c r="J10" s="90">
        <v>31</v>
      </c>
      <c r="K10" s="90">
        <v>0</v>
      </c>
      <c r="L10" s="90">
        <v>0</v>
      </c>
      <c r="M10" s="90">
        <v>0</v>
      </c>
      <c r="N10" s="90">
        <v>4</v>
      </c>
      <c r="O10" s="99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s="12" customFormat="1" ht="60" customHeight="1" x14ac:dyDescent="0.2">
      <c r="A11" s="151" t="s">
        <v>107</v>
      </c>
      <c r="B11" s="90">
        <v>27412736.66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9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12" customFormat="1" ht="47.25" customHeight="1" x14ac:dyDescent="0.2">
      <c r="A12" s="152" t="s">
        <v>93</v>
      </c>
      <c r="B12" s="90">
        <v>45000000</v>
      </c>
      <c r="C12" s="90">
        <v>30071392.509999998</v>
      </c>
      <c r="D12" s="90">
        <v>24042415.210000001</v>
      </c>
      <c r="E12" s="90">
        <v>2</v>
      </c>
      <c r="F12" s="90">
        <v>28</v>
      </c>
      <c r="G12" s="90">
        <v>0</v>
      </c>
      <c r="H12" s="90">
        <v>0</v>
      </c>
      <c r="I12" s="90">
        <v>18</v>
      </c>
      <c r="J12" s="90">
        <v>46</v>
      </c>
      <c r="K12" s="90">
        <v>0</v>
      </c>
      <c r="L12" s="90">
        <v>0</v>
      </c>
      <c r="M12" s="90">
        <v>1</v>
      </c>
      <c r="N12" s="90">
        <v>1</v>
      </c>
      <c r="O12" s="99">
        <v>0.60883543158888886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24" customFormat="1" ht="45" customHeight="1" x14ac:dyDescent="0.2">
      <c r="A13" s="152" t="s">
        <v>22</v>
      </c>
      <c r="B13" s="90">
        <v>8000000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9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0" ht="45" customHeight="1" x14ac:dyDescent="0.2">
      <c r="A14" s="152" t="s">
        <v>94</v>
      </c>
      <c r="B14" s="89">
        <v>36805695</v>
      </c>
      <c r="C14" s="89">
        <v>36805695</v>
      </c>
      <c r="D14" s="89">
        <v>33805695</v>
      </c>
      <c r="E14" s="89">
        <v>6</v>
      </c>
      <c r="F14" s="89">
        <v>14</v>
      </c>
      <c r="G14" s="89">
        <v>12</v>
      </c>
      <c r="H14" s="89">
        <v>2</v>
      </c>
      <c r="I14" s="89">
        <v>44</v>
      </c>
      <c r="J14" s="89">
        <v>72</v>
      </c>
      <c r="K14" s="89">
        <v>0</v>
      </c>
      <c r="L14" s="89">
        <v>1</v>
      </c>
      <c r="M14" s="89">
        <v>0</v>
      </c>
      <c r="N14" s="89">
        <v>5</v>
      </c>
      <c r="O14" s="99">
        <v>0.91849087484966663</v>
      </c>
    </row>
    <row r="15" spans="1:60" s="36" customFormat="1" ht="59.25" hidden="1" customHeight="1" x14ac:dyDescent="0.2">
      <c r="A15" s="115" t="s">
        <v>31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60" s="24" customFormat="1" ht="52.5" customHeight="1" x14ac:dyDescent="0.2">
      <c r="A16" s="152" t="s">
        <v>32</v>
      </c>
      <c r="B16" s="91">
        <v>35000000</v>
      </c>
      <c r="C16" s="107">
        <v>42419320.399999999</v>
      </c>
      <c r="D16" s="107">
        <v>34079429.5</v>
      </c>
      <c r="E16" s="107">
        <v>3</v>
      </c>
      <c r="F16" s="107">
        <v>14</v>
      </c>
      <c r="G16" s="107">
        <v>3</v>
      </c>
      <c r="H16" s="107">
        <v>3</v>
      </c>
      <c r="I16" s="107">
        <v>13</v>
      </c>
      <c r="J16" s="107">
        <v>33</v>
      </c>
      <c r="K16" s="107">
        <v>0</v>
      </c>
      <c r="L16" s="107">
        <v>0</v>
      </c>
      <c r="M16" s="107">
        <v>1</v>
      </c>
      <c r="N16" s="107">
        <v>2</v>
      </c>
      <c r="O16" s="99">
        <v>0.97793170700188581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</row>
    <row r="17" spans="1:60" s="14" customFormat="1" ht="51" customHeight="1" x14ac:dyDescent="0.2">
      <c r="A17" s="154" t="s">
        <v>4</v>
      </c>
      <c r="B17" s="102">
        <v>481193989.66000003</v>
      </c>
      <c r="C17" s="102">
        <v>432306839.96999997</v>
      </c>
      <c r="D17" s="102">
        <v>398299288.09999996</v>
      </c>
      <c r="E17" s="102">
        <v>171</v>
      </c>
      <c r="F17" s="102">
        <v>358</v>
      </c>
      <c r="G17" s="102">
        <v>21</v>
      </c>
      <c r="H17" s="102">
        <v>12</v>
      </c>
      <c r="I17" s="102">
        <v>237</v>
      </c>
      <c r="J17" s="102">
        <v>628</v>
      </c>
      <c r="K17" s="102">
        <v>0</v>
      </c>
      <c r="L17" s="102">
        <v>2</v>
      </c>
      <c r="M17" s="102">
        <v>3</v>
      </c>
      <c r="N17" s="102">
        <v>166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15" customHeight="1" x14ac:dyDescent="0.2">
      <c r="A18" s="6"/>
    </row>
    <row r="19" spans="1:60" ht="15" customHeight="1" x14ac:dyDescent="0.2">
      <c r="A19" s="5" t="s">
        <v>17</v>
      </c>
      <c r="I19" s="15"/>
    </row>
    <row r="20" spans="1:60" ht="15" customHeight="1" x14ac:dyDescent="0.2">
      <c r="A20" s="5" t="s">
        <v>153</v>
      </c>
    </row>
    <row r="21" spans="1:60" ht="15" hidden="1" customHeight="1" x14ac:dyDescent="0.2">
      <c r="A21" s="181"/>
      <c r="B21" s="10" t="s">
        <v>5</v>
      </c>
      <c r="I21" s="15"/>
    </row>
    <row r="22" spans="1:60" ht="15" customHeight="1" x14ac:dyDescent="0.2">
      <c r="A22" s="29" t="s">
        <v>33</v>
      </c>
      <c r="I22" s="6"/>
    </row>
    <row r="23" spans="1:60" ht="15" customHeight="1" x14ac:dyDescent="0.2">
      <c r="A23" s="29"/>
      <c r="I23" s="6"/>
    </row>
  </sheetData>
  <mergeCells count="18">
    <mergeCell ref="L7:L8"/>
    <mergeCell ref="M7:M8"/>
    <mergeCell ref="N7:N8"/>
    <mergeCell ref="K6:N6"/>
    <mergeCell ref="A2:O2"/>
    <mergeCell ref="O6:O8"/>
    <mergeCell ref="F7:F8"/>
    <mergeCell ref="E7:E8"/>
    <mergeCell ref="C5:J6"/>
    <mergeCell ref="B5:B8"/>
    <mergeCell ref="C7:D7"/>
    <mergeCell ref="J7:J8"/>
    <mergeCell ref="I7:I8"/>
    <mergeCell ref="H7:H8"/>
    <mergeCell ref="G7:G8"/>
    <mergeCell ref="K5:O5"/>
    <mergeCell ref="A5:A8"/>
    <mergeCell ref="K7:K8"/>
  </mergeCells>
  <phoneticPr fontId="9" type="noConversion"/>
  <printOptions horizontalCentered="1" verticalCentered="1"/>
  <pageMargins left="0.19685039370078741" right="0.19685039370078741" top="0.59055118110236227" bottom="0.98425196850393704" header="0" footer="0"/>
  <pageSetup scale="6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F0"/>
    <pageSetUpPr fitToPage="1"/>
  </sheetPr>
  <dimension ref="A1:BD22"/>
  <sheetViews>
    <sheetView showGridLines="0" showZeros="0" showOutlineSymbols="0" view="pageBreakPreview" zoomScale="90" zoomScaleNormal="100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9.28515625" style="5" customWidth="1"/>
    <col min="2" max="4" width="15.7109375" style="10" customWidth="1"/>
    <col min="5" max="5" width="8.85546875" style="5" customWidth="1"/>
    <col min="6" max="6" width="12.42578125" style="5" customWidth="1"/>
    <col min="7" max="7" width="12.28515625" style="5" customWidth="1"/>
    <col min="8" max="9" width="8.85546875" style="5" customWidth="1"/>
    <col min="10" max="14" width="10.85546875" style="5" customWidth="1"/>
    <col min="15" max="15" width="10.28515625" style="5" customWidth="1"/>
    <col min="16" max="56" width="8.42578125" style="5" customWidth="1"/>
    <col min="57" max="16384" width="8.42578125" style="6"/>
  </cols>
  <sheetData>
    <row r="1" spans="1:56" ht="57.75" customHeight="1" x14ac:dyDescent="0.2">
      <c r="A1" s="13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6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6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8" x14ac:dyDescent="0.2">
      <c r="A4" s="19" t="s">
        <v>47</v>
      </c>
      <c r="B4" s="7"/>
      <c r="C4" s="7"/>
      <c r="D4" s="20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6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6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6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6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6" ht="41.25" customHeight="1" x14ac:dyDescent="0.2">
      <c r="A9" s="150" t="s">
        <v>85</v>
      </c>
      <c r="B9" s="136">
        <v>187407188</v>
      </c>
      <c r="C9" s="136">
        <v>178849701.08000001</v>
      </c>
      <c r="D9" s="136">
        <v>177758188.28</v>
      </c>
      <c r="E9" s="136">
        <v>224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224</v>
      </c>
      <c r="O9" s="138">
        <v>1</v>
      </c>
    </row>
    <row r="10" spans="1:56" s="12" customFormat="1" ht="41.25" customHeight="1" x14ac:dyDescent="0.2">
      <c r="A10" s="151" t="s">
        <v>111</v>
      </c>
      <c r="B10" s="90">
        <v>11853171</v>
      </c>
      <c r="C10" s="90">
        <v>9839031.2100000009</v>
      </c>
      <c r="D10" s="90">
        <v>9839031.2100000009</v>
      </c>
      <c r="E10" s="90">
        <v>4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4</v>
      </c>
      <c r="O10" s="99">
        <v>0.83009999999999995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34" customFormat="1" ht="60" customHeight="1" x14ac:dyDescent="0.2">
      <c r="A11" s="151" t="s">
        <v>107</v>
      </c>
      <c r="B11" s="91">
        <v>72192720.049999997</v>
      </c>
      <c r="C11" s="91">
        <v>50225843.100000001</v>
      </c>
      <c r="D11" s="91">
        <v>44671815.630000003</v>
      </c>
      <c r="E11" s="91">
        <v>7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5</v>
      </c>
      <c r="L11" s="91">
        <v>0</v>
      </c>
      <c r="M11" s="91">
        <v>2</v>
      </c>
      <c r="N11" s="91">
        <v>0</v>
      </c>
      <c r="O11" s="99">
        <v>0.68879999999999997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</row>
    <row r="12" spans="1:56" s="12" customFormat="1" ht="47.25" customHeight="1" x14ac:dyDescent="0.2">
      <c r="A12" s="152" t="s">
        <v>30</v>
      </c>
      <c r="B12" s="91">
        <v>450000</v>
      </c>
      <c r="C12" s="90">
        <v>448891.96</v>
      </c>
      <c r="D12" s="90">
        <v>448891.96</v>
      </c>
      <c r="E12" s="90">
        <v>1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136">
        <v>0</v>
      </c>
      <c r="L12" s="136">
        <v>0</v>
      </c>
      <c r="M12" s="136">
        <v>0</v>
      </c>
      <c r="N12" s="136">
        <v>1</v>
      </c>
      <c r="O12" s="99">
        <v>0.99750000000000005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24" customFormat="1" ht="45" customHeight="1" x14ac:dyDescent="0.2">
      <c r="A13" s="152" t="s">
        <v>22</v>
      </c>
      <c r="B13" s="90">
        <v>33800000</v>
      </c>
      <c r="C13" s="90">
        <v>7836706</v>
      </c>
      <c r="D13" s="90">
        <v>1755433.91</v>
      </c>
      <c r="E13" s="90">
        <v>2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1</v>
      </c>
      <c r="L13" s="90">
        <v>0</v>
      </c>
      <c r="M13" s="90">
        <v>1</v>
      </c>
      <c r="N13" s="90">
        <v>0</v>
      </c>
      <c r="O13" s="99">
        <v>3.1199999999999999E-2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ht="45" customHeight="1" x14ac:dyDescent="0.2">
      <c r="A14" s="152" t="s">
        <v>118</v>
      </c>
      <c r="B14" s="89">
        <v>52365445</v>
      </c>
      <c r="C14" s="89">
        <v>49363027.619999997</v>
      </c>
      <c r="D14" s="89">
        <v>49363027.619999997</v>
      </c>
      <c r="E14" s="89">
        <v>3</v>
      </c>
      <c r="F14" s="89">
        <v>0</v>
      </c>
      <c r="G14" s="89">
        <v>0</v>
      </c>
      <c r="H14" s="89">
        <v>0</v>
      </c>
      <c r="I14" s="89">
        <v>28</v>
      </c>
      <c r="J14" s="89">
        <v>28</v>
      </c>
      <c r="K14" s="89">
        <v>0</v>
      </c>
      <c r="L14" s="89">
        <v>1</v>
      </c>
      <c r="M14" s="89">
        <v>0</v>
      </c>
      <c r="N14" s="89">
        <v>2</v>
      </c>
      <c r="O14" s="99">
        <v>0.94266414846660807</v>
      </c>
    </row>
    <row r="15" spans="1:56" s="12" customFormat="1" ht="50.25" customHeight="1" x14ac:dyDescent="0.2">
      <c r="A15" s="152" t="s">
        <v>31</v>
      </c>
      <c r="B15" s="90">
        <v>54000000</v>
      </c>
      <c r="C15" s="90">
        <v>34183751.960000001</v>
      </c>
      <c r="D15" s="90">
        <v>34183751.960000001</v>
      </c>
      <c r="E15" s="90">
        <v>6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4</v>
      </c>
      <c r="L15" s="90">
        <v>0</v>
      </c>
      <c r="M15" s="90">
        <v>0</v>
      </c>
      <c r="N15" s="90">
        <v>2</v>
      </c>
      <c r="O15" s="99">
        <v>0.63303244370370371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12" customFormat="1" ht="46.5" customHeight="1" x14ac:dyDescent="0.2">
      <c r="A16" s="152" t="s">
        <v>32</v>
      </c>
      <c r="B16" s="90">
        <v>30000000</v>
      </c>
      <c r="C16" s="90">
        <v>25894125.859999999</v>
      </c>
      <c r="D16" s="90">
        <v>25894125.859999999</v>
      </c>
      <c r="E16" s="90">
        <v>1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1</v>
      </c>
      <c r="O16" s="99">
        <v>0.86309999999999998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14" customFormat="1" ht="51" customHeight="1" x14ac:dyDescent="0.2">
      <c r="A17" s="154" t="s">
        <v>4</v>
      </c>
      <c r="B17" s="102">
        <v>442068524.05000001</v>
      </c>
      <c r="C17" s="102">
        <v>356641078.79000002</v>
      </c>
      <c r="D17" s="102">
        <v>343914266.43000001</v>
      </c>
      <c r="E17" s="102">
        <v>248</v>
      </c>
      <c r="F17" s="102">
        <v>0</v>
      </c>
      <c r="G17" s="102">
        <v>0</v>
      </c>
      <c r="H17" s="102">
        <v>0</v>
      </c>
      <c r="I17" s="102">
        <v>28</v>
      </c>
      <c r="J17" s="102">
        <v>28</v>
      </c>
      <c r="K17" s="102">
        <v>10</v>
      </c>
      <c r="L17" s="102">
        <v>1</v>
      </c>
      <c r="M17" s="102">
        <v>3</v>
      </c>
      <c r="N17" s="102">
        <v>234</v>
      </c>
      <c r="O17" s="103"/>
      <c r="P17" s="11"/>
      <c r="Q17" s="11"/>
      <c r="R17" s="11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s="29" customFormat="1" ht="15" customHeight="1" x14ac:dyDescent="0.2">
      <c r="A18" s="5" t="s">
        <v>27</v>
      </c>
      <c r="B18" s="10"/>
      <c r="C18" s="10"/>
      <c r="D18" s="1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1:56" s="29" customFormat="1" ht="15" customHeight="1" x14ac:dyDescent="0.2">
      <c r="A19" s="5" t="s">
        <v>153</v>
      </c>
      <c r="B19" s="10"/>
      <c r="C19" s="10"/>
      <c r="D19" s="10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</row>
    <row r="20" spans="1:56" s="29" customFormat="1" ht="15" customHeight="1" x14ac:dyDescent="0.2">
      <c r="A20" s="6" t="s">
        <v>33</v>
      </c>
      <c r="B20" s="6"/>
      <c r="C20" s="10"/>
      <c r="D20" s="1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1:56" s="29" customFormat="1" ht="15" customHeight="1" x14ac:dyDescent="0.2">
      <c r="A21" s="6"/>
      <c r="B21" s="6"/>
      <c r="C21" s="10"/>
      <c r="D21" s="10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1:56" s="29" customFormat="1" ht="15" customHeight="1" x14ac:dyDescent="0.2">
      <c r="A22" s="6"/>
      <c r="B22" s="6"/>
      <c r="C22" s="10"/>
      <c r="D22" s="1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</sheetData>
  <mergeCells count="18">
    <mergeCell ref="M7:M8"/>
    <mergeCell ref="H7:H8"/>
    <mergeCell ref="J7:J8"/>
    <mergeCell ref="I7:I8"/>
    <mergeCell ref="A2:O2"/>
    <mergeCell ref="K6:N6"/>
    <mergeCell ref="A5:A8"/>
    <mergeCell ref="C5:J6"/>
    <mergeCell ref="K5:O5"/>
    <mergeCell ref="K7:K8"/>
    <mergeCell ref="B5:B8"/>
    <mergeCell ref="N7:N8"/>
    <mergeCell ref="F7:F8"/>
    <mergeCell ref="E7:E8"/>
    <mergeCell ref="G7:G8"/>
    <mergeCell ref="C7:D7"/>
    <mergeCell ref="O6:O8"/>
    <mergeCell ref="L7:L8"/>
  </mergeCells>
  <phoneticPr fontId="9" type="noConversion"/>
  <printOptions horizontalCentered="1" verticalCentered="1"/>
  <pageMargins left="0.39370078740157483" right="0.19685039370078741" top="0.59055118110236227" bottom="0.98425196850393704" header="0" footer="0"/>
  <pageSetup scale="67" fitToHeight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0000"/>
    <pageSetUpPr fitToPage="1"/>
  </sheetPr>
  <dimension ref="A1:BE22"/>
  <sheetViews>
    <sheetView showGridLines="0" showZeros="0" showOutlineSymbols="0" view="pageBreakPreview" zoomScale="90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40.28515625" style="5" customWidth="1"/>
    <col min="2" max="4" width="15.7109375" style="10" customWidth="1"/>
    <col min="5" max="5" width="8.85546875" style="5" customWidth="1"/>
    <col min="6" max="7" width="12.5703125" style="5" customWidth="1"/>
    <col min="8" max="9" width="8.85546875" style="5" customWidth="1"/>
    <col min="10" max="10" width="12.7109375" style="5" customWidth="1"/>
    <col min="11" max="13" width="10.85546875" style="5" customWidth="1"/>
    <col min="14" max="14" width="12.28515625" style="5" customWidth="1"/>
    <col min="15" max="15" width="9.85546875" style="5" customWidth="1"/>
    <col min="16" max="57" width="8.42578125" style="5" customWidth="1"/>
    <col min="58" max="16384" width="8.42578125" style="6"/>
  </cols>
  <sheetData>
    <row r="1" spans="1:57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7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7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18" x14ac:dyDescent="0.2">
      <c r="A4" s="19" t="s">
        <v>48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7" ht="21.95" customHeight="1" x14ac:dyDescent="0.2">
      <c r="A5" s="201" t="s">
        <v>136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7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7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7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7" ht="41.25" customHeight="1" x14ac:dyDescent="0.2">
      <c r="A9" s="150" t="s">
        <v>85</v>
      </c>
      <c r="B9" s="136">
        <v>335259137</v>
      </c>
      <c r="C9" s="136">
        <v>331096839.79000002</v>
      </c>
      <c r="D9" s="136">
        <v>321014274.88</v>
      </c>
      <c r="E9" s="136">
        <v>137</v>
      </c>
      <c r="F9" s="136">
        <v>244</v>
      </c>
      <c r="G9" s="136">
        <v>4</v>
      </c>
      <c r="H9" s="136">
        <v>4</v>
      </c>
      <c r="I9" s="136">
        <v>209</v>
      </c>
      <c r="J9" s="136">
        <v>461</v>
      </c>
      <c r="K9" s="136">
        <v>0</v>
      </c>
      <c r="L9" s="136">
        <v>12</v>
      </c>
      <c r="M9" s="136">
        <v>2</v>
      </c>
      <c r="N9" s="136">
        <v>123</v>
      </c>
      <c r="O9" s="100">
        <v>0.90510000000000002</v>
      </c>
    </row>
    <row r="10" spans="1:57" s="12" customFormat="1" ht="41.25" customHeight="1" x14ac:dyDescent="0.2">
      <c r="A10" s="151" t="s">
        <v>129</v>
      </c>
      <c r="B10" s="90">
        <v>35906733</v>
      </c>
      <c r="C10" s="90">
        <v>25523919.050000001</v>
      </c>
      <c r="D10" s="90">
        <v>23634104.050000001</v>
      </c>
      <c r="E10" s="90">
        <v>12</v>
      </c>
      <c r="F10" s="90">
        <v>16</v>
      </c>
      <c r="G10" s="90">
        <v>5</v>
      </c>
      <c r="H10" s="90">
        <v>1</v>
      </c>
      <c r="I10" s="90">
        <v>26</v>
      </c>
      <c r="J10" s="90">
        <v>48</v>
      </c>
      <c r="K10" s="163"/>
      <c r="L10" s="90">
        <v>2</v>
      </c>
      <c r="M10" s="90">
        <v>1</v>
      </c>
      <c r="N10" s="90">
        <v>9</v>
      </c>
      <c r="O10" s="100">
        <v>0.71079999999999999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s="12" customFormat="1" ht="67.5" customHeight="1" x14ac:dyDescent="0.2">
      <c r="A11" s="151" t="s">
        <v>107</v>
      </c>
      <c r="B11" s="90">
        <v>133832826.40000001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100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s="36" customFormat="1" ht="47.25" hidden="1" customHeight="1" x14ac:dyDescent="0.2">
      <c r="A12" s="111" t="s">
        <v>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00">
        <v>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s="24" customFormat="1" ht="45" customHeight="1" x14ac:dyDescent="0.2">
      <c r="A13" s="152" t="s">
        <v>22</v>
      </c>
      <c r="B13" s="90">
        <v>30236000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100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45" customHeight="1" x14ac:dyDescent="0.2">
      <c r="A14" s="152" t="s">
        <v>124</v>
      </c>
      <c r="B14" s="89">
        <v>111526088</v>
      </c>
      <c r="C14" s="89">
        <v>106638835.05</v>
      </c>
      <c r="D14" s="89">
        <v>88958849.299999997</v>
      </c>
      <c r="E14" s="89">
        <v>1</v>
      </c>
      <c r="F14" s="89">
        <v>0</v>
      </c>
      <c r="G14" s="89">
        <v>0</v>
      </c>
      <c r="H14" s="89">
        <v>0</v>
      </c>
      <c r="I14" s="89">
        <v>18</v>
      </c>
      <c r="J14" s="89">
        <v>18</v>
      </c>
      <c r="K14" s="89">
        <v>0</v>
      </c>
      <c r="L14" s="89">
        <v>0</v>
      </c>
      <c r="M14" s="89">
        <v>1</v>
      </c>
      <c r="N14" s="89">
        <v>0</v>
      </c>
      <c r="O14" s="100">
        <v>0.83840000000000003</v>
      </c>
    </row>
    <row r="15" spans="1:57" s="36" customFormat="1" ht="59.25" hidden="1" customHeight="1" x14ac:dyDescent="0.2">
      <c r="A15" s="115" t="s">
        <v>31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s="36" customFormat="1" ht="52.5" hidden="1" customHeight="1" x14ac:dyDescent="0.2">
      <c r="A16" s="115" t="s">
        <v>24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1:57" s="14" customFormat="1" ht="51" customHeight="1" x14ac:dyDescent="0.2">
      <c r="A17" s="154" t="s">
        <v>4</v>
      </c>
      <c r="B17" s="102">
        <v>646760784.39999998</v>
      </c>
      <c r="C17" s="102">
        <v>463259593.89000005</v>
      </c>
      <c r="D17" s="102">
        <v>433607228.23000002</v>
      </c>
      <c r="E17" s="102">
        <v>150</v>
      </c>
      <c r="F17" s="102">
        <v>260</v>
      </c>
      <c r="G17" s="102">
        <v>9</v>
      </c>
      <c r="H17" s="102">
        <v>5</v>
      </c>
      <c r="I17" s="102">
        <v>253</v>
      </c>
      <c r="J17" s="102">
        <v>527</v>
      </c>
      <c r="K17" s="102">
        <v>0</v>
      </c>
      <c r="L17" s="102">
        <v>14</v>
      </c>
      <c r="M17" s="102">
        <v>4</v>
      </c>
      <c r="N17" s="102">
        <v>132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20.100000000000001" customHeight="1" x14ac:dyDescent="0.2">
      <c r="A18" s="5" t="s">
        <v>17</v>
      </c>
    </row>
    <row r="19" spans="1:57" ht="20.100000000000001" customHeight="1" x14ac:dyDescent="0.2">
      <c r="A19" s="5" t="s">
        <v>155</v>
      </c>
    </row>
    <row r="20" spans="1:57" ht="15" hidden="1" customHeight="1" x14ac:dyDescent="0.2">
      <c r="A20" s="148"/>
      <c r="B20" s="5" t="s">
        <v>5</v>
      </c>
    </row>
    <row r="21" spans="1:57" ht="20.100000000000001" customHeight="1" x14ac:dyDescent="0.2">
      <c r="A21" s="6" t="s">
        <v>33</v>
      </c>
      <c r="B21" s="6"/>
      <c r="C21" s="25"/>
      <c r="D21" s="25"/>
      <c r="I21" s="11"/>
      <c r="J21" s="215"/>
      <c r="K21" s="215"/>
      <c r="L21" s="215"/>
      <c r="M21" s="215"/>
      <c r="N21" s="215"/>
      <c r="O21" s="215"/>
    </row>
    <row r="22" spans="1:57" ht="20.100000000000001" customHeight="1" x14ac:dyDescent="0.2">
      <c r="A22" s="6"/>
      <c r="B22" s="6"/>
      <c r="C22" s="25"/>
      <c r="D22" s="25"/>
      <c r="I22" s="11"/>
      <c r="J22" s="193"/>
      <c r="K22" s="193"/>
      <c r="L22" s="193"/>
      <c r="M22" s="193"/>
      <c r="N22" s="193"/>
      <c r="O22" s="193"/>
    </row>
  </sheetData>
  <mergeCells count="19">
    <mergeCell ref="N7:N8"/>
    <mergeCell ref="O6:O8"/>
    <mergeCell ref="I7:I8"/>
    <mergeCell ref="H7:H8"/>
    <mergeCell ref="G7:G8"/>
    <mergeCell ref="L7:L8"/>
    <mergeCell ref="A2:O2"/>
    <mergeCell ref="J21:O21"/>
    <mergeCell ref="B5:B8"/>
    <mergeCell ref="A5:A8"/>
    <mergeCell ref="C5:J6"/>
    <mergeCell ref="F7:F8"/>
    <mergeCell ref="E7:E8"/>
    <mergeCell ref="J7:J8"/>
    <mergeCell ref="C7:D7"/>
    <mergeCell ref="M7:M8"/>
    <mergeCell ref="K6:N6"/>
    <mergeCell ref="K5:O5"/>
    <mergeCell ref="K7:K8"/>
  </mergeCells>
  <phoneticPr fontId="9" type="noConversion"/>
  <printOptions horizontalCentered="1" verticalCentered="1"/>
  <pageMargins left="0.59055118110236227" right="0" top="0.59055118110236227" bottom="0.98425196850393704" header="0" footer="0"/>
  <pageSetup scale="6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F0"/>
    <pageSetUpPr fitToPage="1"/>
  </sheetPr>
  <dimension ref="A1:BE23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9.28515625" style="5" customWidth="1"/>
    <col min="2" max="4" width="15.7109375" style="10" customWidth="1"/>
    <col min="5" max="5" width="7.28515625" style="5" customWidth="1"/>
    <col min="6" max="6" width="12.42578125" style="5" customWidth="1"/>
    <col min="7" max="7" width="12.7109375" style="5" customWidth="1"/>
    <col min="8" max="8" width="8.5703125" style="5" customWidth="1"/>
    <col min="9" max="9" width="8.85546875" style="5" customWidth="1"/>
    <col min="10" max="10" width="12.7109375" style="5" customWidth="1"/>
    <col min="11" max="13" width="10.85546875" style="5" customWidth="1"/>
    <col min="14" max="14" width="12.42578125" style="5" customWidth="1"/>
    <col min="15" max="15" width="10.42578125" style="5" customWidth="1"/>
    <col min="16" max="57" width="8.42578125" style="5" customWidth="1"/>
    <col min="58" max="16384" width="8.42578125" style="6"/>
  </cols>
  <sheetData>
    <row r="1" spans="1:57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7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7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18" x14ac:dyDescent="0.2">
      <c r="A4" s="216" t="s">
        <v>49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57" ht="21.95" customHeight="1" x14ac:dyDescent="0.2">
      <c r="A5" s="201" t="s">
        <v>136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7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7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7" ht="21.95" customHeight="1" x14ac:dyDescent="0.2">
      <c r="A8" s="201"/>
      <c r="B8" s="204"/>
      <c r="C8" s="146" t="s">
        <v>18</v>
      </c>
      <c r="D8" s="147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7" ht="41.25" customHeight="1" x14ac:dyDescent="0.2">
      <c r="A9" s="150" t="s">
        <v>85</v>
      </c>
      <c r="B9" s="136">
        <v>611974881</v>
      </c>
      <c r="C9" s="136">
        <v>581153762.09000003</v>
      </c>
      <c r="D9" s="136">
        <v>521458260.22000003</v>
      </c>
      <c r="E9" s="136">
        <v>586</v>
      </c>
      <c r="F9" s="136">
        <v>161</v>
      </c>
      <c r="G9" s="136">
        <v>1</v>
      </c>
      <c r="H9" s="136">
        <v>10</v>
      </c>
      <c r="I9" s="136">
        <v>281</v>
      </c>
      <c r="J9" s="136">
        <v>453</v>
      </c>
      <c r="K9" s="136">
        <v>0</v>
      </c>
      <c r="L9" s="136">
        <v>1</v>
      </c>
      <c r="M9" s="136">
        <v>52</v>
      </c>
      <c r="N9" s="136">
        <v>534</v>
      </c>
      <c r="O9" s="141">
        <v>0.95</v>
      </c>
    </row>
    <row r="10" spans="1:57" s="12" customFormat="1" ht="41.25" customHeight="1" x14ac:dyDescent="0.2">
      <c r="A10" s="151" t="s">
        <v>73</v>
      </c>
      <c r="B10" s="90">
        <v>71400244</v>
      </c>
      <c r="C10" s="90">
        <v>59647664.420000002</v>
      </c>
      <c r="D10" s="90">
        <v>56189443.759999998</v>
      </c>
      <c r="E10" s="90">
        <v>8</v>
      </c>
      <c r="F10" s="90">
        <v>31</v>
      </c>
      <c r="G10" s="90">
        <v>7</v>
      </c>
      <c r="H10" s="90">
        <v>6</v>
      </c>
      <c r="I10" s="90">
        <v>35</v>
      </c>
      <c r="J10" s="90">
        <v>79</v>
      </c>
      <c r="K10" s="90">
        <v>0</v>
      </c>
      <c r="L10" s="90">
        <v>0</v>
      </c>
      <c r="M10" s="90">
        <v>0</v>
      </c>
      <c r="N10" s="90">
        <v>8</v>
      </c>
      <c r="O10" s="128">
        <v>0.97529999999999994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s="12" customFormat="1" ht="60" customHeight="1" x14ac:dyDescent="0.2">
      <c r="A11" s="151" t="s">
        <v>107</v>
      </c>
      <c r="B11" s="90">
        <v>144297203.19999999</v>
      </c>
      <c r="C11" s="90">
        <v>201020495.28</v>
      </c>
      <c r="D11" s="90">
        <v>187750470.49000001</v>
      </c>
      <c r="E11" s="90">
        <v>98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17</v>
      </c>
      <c r="L11" s="90">
        <v>3</v>
      </c>
      <c r="M11" s="90">
        <v>0</v>
      </c>
      <c r="N11" s="90">
        <v>78</v>
      </c>
      <c r="O11" s="128">
        <v>0.998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s="12" customFormat="1" ht="47.25" customHeight="1" x14ac:dyDescent="0.2">
      <c r="A12" s="152" t="s">
        <v>30</v>
      </c>
      <c r="B12" s="90">
        <v>25000000</v>
      </c>
      <c r="C12" s="90">
        <v>12595692.41</v>
      </c>
      <c r="D12" s="90">
        <v>12499617.310000001</v>
      </c>
      <c r="E12" s="90">
        <v>1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1</v>
      </c>
      <c r="O12" s="128">
        <v>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24" customFormat="1" ht="45" customHeight="1" x14ac:dyDescent="0.2">
      <c r="A13" s="152" t="s">
        <v>22</v>
      </c>
      <c r="B13" s="90">
        <v>68450000</v>
      </c>
      <c r="C13" s="90">
        <v>37015894.789999999</v>
      </c>
      <c r="D13" s="90">
        <v>19445815.460000001</v>
      </c>
      <c r="E13" s="90">
        <v>11</v>
      </c>
      <c r="F13" s="90">
        <v>0</v>
      </c>
      <c r="G13" s="90">
        <v>1</v>
      </c>
      <c r="H13" s="90">
        <v>0</v>
      </c>
      <c r="I13" s="90">
        <v>0</v>
      </c>
      <c r="J13" s="90">
        <v>1</v>
      </c>
      <c r="K13" s="90">
        <v>8</v>
      </c>
      <c r="L13" s="90">
        <v>0</v>
      </c>
      <c r="M13" s="90">
        <v>3</v>
      </c>
      <c r="N13" s="90">
        <v>0</v>
      </c>
      <c r="O13" s="128">
        <v>0.33610000000000001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45" customHeight="1" x14ac:dyDescent="0.2">
      <c r="A14" s="152" t="s">
        <v>94</v>
      </c>
      <c r="B14" s="89">
        <v>83492844</v>
      </c>
      <c r="C14" s="89">
        <v>80329986.690000013</v>
      </c>
      <c r="D14" s="89">
        <v>76951759.819999993</v>
      </c>
      <c r="E14" s="89">
        <v>5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1</v>
      </c>
      <c r="M14" s="89">
        <v>0</v>
      </c>
      <c r="N14" s="89">
        <v>4</v>
      </c>
      <c r="O14" s="128">
        <v>0.96211822285033211</v>
      </c>
    </row>
    <row r="15" spans="1:57" s="12" customFormat="1" ht="59.25" customHeight="1" x14ac:dyDescent="0.2">
      <c r="A15" s="152" t="s">
        <v>31</v>
      </c>
      <c r="B15" s="90">
        <v>129000000</v>
      </c>
      <c r="C15" s="90">
        <v>119285920.94999999</v>
      </c>
      <c r="D15" s="90">
        <v>114512141.68000001</v>
      </c>
      <c r="E15" s="90">
        <v>5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1</v>
      </c>
      <c r="N15" s="90">
        <v>4</v>
      </c>
      <c r="O15" s="128">
        <v>0.92411547248062009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s="12" customFormat="1" ht="52.5" customHeight="1" x14ac:dyDescent="0.2">
      <c r="A16" s="152" t="s">
        <v>32</v>
      </c>
      <c r="B16" s="91">
        <v>18000000</v>
      </c>
      <c r="C16" s="91">
        <v>17450770.82</v>
      </c>
      <c r="D16" s="91">
        <v>17320988.370000001</v>
      </c>
      <c r="E16" s="91">
        <v>1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1</v>
      </c>
      <c r="O16" s="128">
        <v>1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57" s="14" customFormat="1" ht="51" customHeight="1" x14ac:dyDescent="0.2">
      <c r="A17" s="154" t="s">
        <v>4</v>
      </c>
      <c r="B17" s="102">
        <v>1151615172.2</v>
      </c>
      <c r="C17" s="102">
        <v>1108500187.4499998</v>
      </c>
      <c r="D17" s="102">
        <v>1006128497.11</v>
      </c>
      <c r="E17" s="102">
        <v>715</v>
      </c>
      <c r="F17" s="102">
        <v>192</v>
      </c>
      <c r="G17" s="102">
        <v>9</v>
      </c>
      <c r="H17" s="102">
        <v>16</v>
      </c>
      <c r="I17" s="102">
        <v>316</v>
      </c>
      <c r="J17" s="102">
        <v>533</v>
      </c>
      <c r="K17" s="102">
        <v>25</v>
      </c>
      <c r="L17" s="102">
        <v>5</v>
      </c>
      <c r="M17" s="102">
        <v>56</v>
      </c>
      <c r="N17" s="102">
        <v>630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5" customHeight="1" x14ac:dyDescent="0.2">
      <c r="A18" s="6"/>
    </row>
    <row r="19" spans="1:57" ht="15" customHeight="1" x14ac:dyDescent="0.2">
      <c r="A19" s="5" t="s">
        <v>17</v>
      </c>
    </row>
    <row r="20" spans="1:57" ht="15" customHeight="1" x14ac:dyDescent="0.2">
      <c r="A20" s="5" t="s">
        <v>153</v>
      </c>
      <c r="I20"/>
      <c r="J20"/>
      <c r="K20"/>
      <c r="L20"/>
      <c r="M20"/>
      <c r="N20"/>
      <c r="O20"/>
    </row>
    <row r="21" spans="1:57" ht="15" customHeight="1" x14ac:dyDescent="0.2">
      <c r="A21" s="6" t="s">
        <v>33</v>
      </c>
      <c r="B21" s="6"/>
      <c r="C21" s="26"/>
      <c r="D21" s="25"/>
      <c r="I21"/>
      <c r="J21"/>
      <c r="K21"/>
      <c r="L21"/>
      <c r="M21"/>
      <c r="N21"/>
      <c r="O21"/>
    </row>
    <row r="22" spans="1:57" s="29" customFormat="1" ht="15" customHeight="1" x14ac:dyDescent="0.2">
      <c r="I22"/>
      <c r="J22"/>
      <c r="K22"/>
      <c r="L22"/>
      <c r="M22"/>
      <c r="N22"/>
      <c r="O2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s="29" customFormat="1" x14ac:dyDescent="0.2">
      <c r="A23" s="41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</sheetData>
  <mergeCells count="19">
    <mergeCell ref="G7:G8"/>
    <mergeCell ref="F7:F8"/>
    <mergeCell ref="C7:D7"/>
    <mergeCell ref="K6:N6"/>
    <mergeCell ref="K5:O5"/>
    <mergeCell ref="K7:K8"/>
    <mergeCell ref="A2:O2"/>
    <mergeCell ref="A5:A8"/>
    <mergeCell ref="O6:O8"/>
    <mergeCell ref="J7:J8"/>
    <mergeCell ref="I7:I8"/>
    <mergeCell ref="M7:M8"/>
    <mergeCell ref="N7:N8"/>
    <mergeCell ref="C5:J6"/>
    <mergeCell ref="H7:H8"/>
    <mergeCell ref="L7:L8"/>
    <mergeCell ref="A4:O4"/>
    <mergeCell ref="B5:B8"/>
    <mergeCell ref="E7:E8"/>
  </mergeCells>
  <phoneticPr fontId="9" type="noConversion"/>
  <printOptions horizontalCentered="1" verticalCentered="1"/>
  <pageMargins left="0.39370078740157483" right="0.19685039370078741" top="0.59055118110236227" bottom="0.98425196850393704" header="0" footer="0"/>
  <pageSetup scale="6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B0F0"/>
    <pageSetUpPr fitToPage="1"/>
  </sheetPr>
  <dimension ref="A1:BE21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3.7109375" style="5" customWidth="1"/>
    <col min="2" max="4" width="15.7109375" style="10" customWidth="1"/>
    <col min="5" max="5" width="8.85546875" style="5" customWidth="1"/>
    <col min="6" max="6" width="12.28515625" style="5" customWidth="1"/>
    <col min="7" max="7" width="14.7109375" style="5" customWidth="1"/>
    <col min="8" max="9" width="8.85546875" style="5" customWidth="1"/>
    <col min="10" max="10" width="13.5703125" style="5" customWidth="1"/>
    <col min="11" max="13" width="10.85546875" style="5" customWidth="1"/>
    <col min="14" max="14" width="13.28515625" style="5" customWidth="1"/>
    <col min="15" max="15" width="10.7109375" style="5" customWidth="1"/>
    <col min="16" max="57" width="8.42578125" style="5" customWidth="1"/>
    <col min="58" max="16384" width="8.42578125" style="6"/>
  </cols>
  <sheetData>
    <row r="1" spans="1:57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7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7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18" x14ac:dyDescent="0.2">
      <c r="A4" s="19" t="s">
        <v>50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7" ht="21.95" customHeight="1" x14ac:dyDescent="0.2">
      <c r="A5" s="201" t="s">
        <v>136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7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7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7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7" ht="41.25" customHeight="1" x14ac:dyDescent="0.2">
      <c r="A9" s="150" t="s">
        <v>67</v>
      </c>
      <c r="B9" s="136">
        <v>271103253</v>
      </c>
      <c r="C9" s="136">
        <v>274692745.51000005</v>
      </c>
      <c r="D9" s="136">
        <v>265180985.85000002</v>
      </c>
      <c r="E9" s="136">
        <v>334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1</v>
      </c>
      <c r="M9" s="136">
        <v>9</v>
      </c>
      <c r="N9" s="136">
        <v>324</v>
      </c>
      <c r="O9" s="100">
        <v>0.9577</v>
      </c>
    </row>
    <row r="10" spans="1:57" s="12" customFormat="1" ht="41.25" customHeight="1" x14ac:dyDescent="0.2">
      <c r="A10" s="151" t="s">
        <v>73</v>
      </c>
      <c r="B10" s="90">
        <v>18185613</v>
      </c>
      <c r="C10" s="90">
        <v>23076966.82</v>
      </c>
      <c r="D10" s="90">
        <v>22327017.370000001</v>
      </c>
      <c r="E10" s="90">
        <v>35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2</v>
      </c>
      <c r="M10" s="90">
        <v>1</v>
      </c>
      <c r="N10" s="90">
        <v>33</v>
      </c>
      <c r="O10" s="100">
        <v>0.99099999999999999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s="12" customFormat="1" ht="60" customHeight="1" x14ac:dyDescent="0.2">
      <c r="A11" s="151" t="s">
        <v>107</v>
      </c>
      <c r="B11" s="90">
        <v>22880355.059999999</v>
      </c>
      <c r="C11" s="90">
        <v>6784295.1600000001</v>
      </c>
      <c r="D11" s="90">
        <v>6784287.4000000004</v>
      </c>
      <c r="E11" s="90">
        <v>8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1</v>
      </c>
      <c r="N11" s="90">
        <v>7</v>
      </c>
      <c r="O11" s="100">
        <v>0.1361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s="12" customFormat="1" ht="47.25" customHeight="1" x14ac:dyDescent="0.2">
      <c r="A12" s="152" t="s">
        <v>142</v>
      </c>
      <c r="B12" s="90">
        <v>142000000</v>
      </c>
      <c r="C12" s="90">
        <v>86629604.260000005</v>
      </c>
      <c r="D12" s="90">
        <v>80502422.579999998</v>
      </c>
      <c r="E12" s="90">
        <v>15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3</v>
      </c>
      <c r="N12" s="90">
        <v>12</v>
      </c>
      <c r="O12" s="100">
        <v>0.58296423454929569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</row>
    <row r="13" spans="1:57" s="24" customFormat="1" ht="45" customHeight="1" x14ac:dyDescent="0.2">
      <c r="A13" s="152" t="s">
        <v>22</v>
      </c>
      <c r="B13" s="90">
        <v>18400000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100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45" customHeight="1" x14ac:dyDescent="0.2">
      <c r="A14" s="152" t="s">
        <v>74</v>
      </c>
      <c r="B14" s="89">
        <v>38398519</v>
      </c>
      <c r="C14" s="89">
        <v>38079130.140000001</v>
      </c>
      <c r="D14" s="89">
        <v>37323030.089999996</v>
      </c>
      <c r="E14" s="89">
        <v>11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2</v>
      </c>
      <c r="M14" s="89">
        <v>0</v>
      </c>
      <c r="N14" s="89">
        <v>9</v>
      </c>
      <c r="O14" s="100">
        <v>1</v>
      </c>
    </row>
    <row r="15" spans="1:57" s="12" customFormat="1" ht="59.25" customHeight="1" x14ac:dyDescent="0.2">
      <c r="A15" s="152" t="s">
        <v>20</v>
      </c>
      <c r="B15" s="89">
        <v>38000000</v>
      </c>
      <c r="C15" s="89">
        <v>37891613.619999997</v>
      </c>
      <c r="D15" s="89">
        <v>28502950.240000002</v>
      </c>
      <c r="E15" s="89">
        <v>12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2</v>
      </c>
      <c r="L15" s="89">
        <v>0</v>
      </c>
      <c r="M15" s="89">
        <v>3</v>
      </c>
      <c r="N15" s="89">
        <v>7</v>
      </c>
      <c r="O15" s="100">
        <v>0.59540868210307896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s="24" customFormat="1" ht="52.5" customHeight="1" x14ac:dyDescent="0.2">
      <c r="A16" s="152" t="s">
        <v>24</v>
      </c>
      <c r="B16" s="89">
        <v>2000000</v>
      </c>
      <c r="C16" s="89">
        <v>3331257.23</v>
      </c>
      <c r="D16" s="89">
        <v>3330320.28</v>
      </c>
      <c r="E16" s="89">
        <v>1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1</v>
      </c>
      <c r="O16" s="99">
        <v>1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s="14" customFormat="1" ht="51" customHeight="1" x14ac:dyDescent="0.2">
      <c r="A17" s="154" t="s">
        <v>4</v>
      </c>
      <c r="B17" s="102">
        <v>550967740.05999994</v>
      </c>
      <c r="C17" s="102">
        <v>470485612.74000007</v>
      </c>
      <c r="D17" s="102">
        <v>443951013.80999994</v>
      </c>
      <c r="E17" s="102">
        <v>416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2</v>
      </c>
      <c r="L17" s="102">
        <v>5</v>
      </c>
      <c r="M17" s="102">
        <v>17</v>
      </c>
      <c r="N17" s="102">
        <v>393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20.100000000000001" customHeight="1" x14ac:dyDescent="0.2">
      <c r="A18" s="5" t="s">
        <v>17</v>
      </c>
      <c r="I18" s="15"/>
    </row>
    <row r="19" spans="1:57" ht="20.100000000000001" customHeight="1" x14ac:dyDescent="0.2">
      <c r="A19" s="5" t="s">
        <v>155</v>
      </c>
    </row>
    <row r="20" spans="1:57" ht="20.100000000000001" customHeight="1" x14ac:dyDescent="0.2">
      <c r="A20" s="6" t="s">
        <v>33</v>
      </c>
      <c r="B20" s="6"/>
      <c r="C20" s="26"/>
      <c r="D20" s="25"/>
      <c r="I20" s="32"/>
      <c r="J20" s="217"/>
      <c r="K20" s="217"/>
      <c r="L20" s="217"/>
      <c r="M20" s="217"/>
      <c r="N20" s="217"/>
      <c r="O20" s="217"/>
    </row>
    <row r="21" spans="1:57" ht="20.100000000000001" customHeight="1" x14ac:dyDescent="0.2">
      <c r="A21" s="131" t="s">
        <v>141</v>
      </c>
      <c r="B21" s="1"/>
      <c r="C21" s="1"/>
      <c r="D21" s="1"/>
      <c r="E21" s="1"/>
      <c r="F21" s="1"/>
    </row>
  </sheetData>
  <mergeCells count="19">
    <mergeCell ref="J20:O20"/>
    <mergeCell ref="E7:E8"/>
    <mergeCell ref="H7:H8"/>
    <mergeCell ref="L7:L8"/>
    <mergeCell ref="A5:A8"/>
    <mergeCell ref="K5:O5"/>
    <mergeCell ref="C5:J6"/>
    <mergeCell ref="J7:J8"/>
    <mergeCell ref="C7:D7"/>
    <mergeCell ref="N7:N8"/>
    <mergeCell ref="G7:G8"/>
    <mergeCell ref="O6:O8"/>
    <mergeCell ref="K7:K8"/>
    <mergeCell ref="F7:F8"/>
    <mergeCell ref="M7:M8"/>
    <mergeCell ref="K6:N6"/>
    <mergeCell ref="I7:I8"/>
    <mergeCell ref="A2:O2"/>
    <mergeCell ref="B5:B8"/>
  </mergeCells>
  <phoneticPr fontId="9" type="noConversion"/>
  <printOptions horizontalCentered="1" verticalCentered="1"/>
  <pageMargins left="0.59055118110236227" right="0.39370078740157483" top="0.59055118110236227" bottom="0.98425196850393704" header="0" footer="0"/>
  <pageSetup scale="6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  <pageSetUpPr fitToPage="1"/>
  </sheetPr>
  <dimension ref="A1:BD21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9.28515625" style="5" customWidth="1"/>
    <col min="2" max="4" width="15.7109375" style="10" customWidth="1"/>
    <col min="5" max="5" width="10.85546875" style="5" customWidth="1"/>
    <col min="6" max="6" width="11.7109375" style="5" customWidth="1"/>
    <col min="7" max="7" width="13.5703125" style="5" customWidth="1"/>
    <col min="8" max="9" width="8.85546875" style="5" customWidth="1"/>
    <col min="10" max="10" width="12.5703125" style="5" customWidth="1"/>
    <col min="11" max="13" width="10.85546875" style="5" customWidth="1"/>
    <col min="14" max="14" width="12.42578125" style="5" customWidth="1"/>
    <col min="15" max="15" width="11.42578125" style="5" customWidth="1"/>
    <col min="16" max="56" width="8.42578125" style="5" customWidth="1"/>
    <col min="57" max="16384" width="8.42578125" style="6"/>
  </cols>
  <sheetData>
    <row r="1" spans="1:56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6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6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8" x14ac:dyDescent="0.2">
      <c r="A4" s="19" t="s">
        <v>51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6" ht="21.95" customHeight="1" x14ac:dyDescent="0.2">
      <c r="A5" s="201" t="s">
        <v>136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6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6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6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6" ht="41.25" customHeight="1" x14ac:dyDescent="0.2">
      <c r="A9" s="150" t="s">
        <v>105</v>
      </c>
      <c r="B9" s="136">
        <v>117929871</v>
      </c>
      <c r="C9" s="136">
        <v>107184963.94</v>
      </c>
      <c r="D9" s="136">
        <v>106253384.42</v>
      </c>
      <c r="E9" s="144">
        <v>115</v>
      </c>
      <c r="F9" s="144">
        <v>55</v>
      </c>
      <c r="G9" s="144">
        <v>0</v>
      </c>
      <c r="H9" s="144">
        <v>1</v>
      </c>
      <c r="I9" s="144">
        <v>98</v>
      </c>
      <c r="J9" s="144">
        <v>154</v>
      </c>
      <c r="K9" s="144">
        <v>0</v>
      </c>
      <c r="L9" s="144">
        <v>0</v>
      </c>
      <c r="M9" s="144">
        <v>2</v>
      </c>
      <c r="N9" s="144">
        <v>113</v>
      </c>
      <c r="O9" s="186">
        <v>0.99939999999999996</v>
      </c>
    </row>
    <row r="10" spans="1:56" s="12" customFormat="1" ht="41.25" customHeight="1" x14ac:dyDescent="0.2">
      <c r="A10" s="151" t="s">
        <v>73</v>
      </c>
      <c r="B10" s="90">
        <v>5152845</v>
      </c>
      <c r="C10" s="90">
        <v>8003052.9900000002</v>
      </c>
      <c r="D10" s="90">
        <v>5231636.92</v>
      </c>
      <c r="E10" s="90">
        <v>11</v>
      </c>
      <c r="F10" s="90">
        <v>1</v>
      </c>
      <c r="G10" s="90">
        <v>0</v>
      </c>
      <c r="H10" s="90">
        <v>0</v>
      </c>
      <c r="I10" s="90">
        <v>0</v>
      </c>
      <c r="J10" s="90">
        <v>1</v>
      </c>
      <c r="K10" s="90">
        <v>0</v>
      </c>
      <c r="L10" s="90">
        <v>6</v>
      </c>
      <c r="M10" s="90">
        <v>1</v>
      </c>
      <c r="N10" s="90">
        <v>4</v>
      </c>
      <c r="O10" s="188">
        <v>0.70669999999999999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12" customFormat="1" ht="60" customHeight="1" x14ac:dyDescent="0.2">
      <c r="A11" s="151" t="s">
        <v>107</v>
      </c>
      <c r="B11" s="90">
        <v>2980277.76</v>
      </c>
      <c r="C11" s="90">
        <v>0</v>
      </c>
      <c r="D11" s="90">
        <v>0</v>
      </c>
      <c r="E11" s="90">
        <v>0</v>
      </c>
      <c r="F11" s="218" t="s">
        <v>135</v>
      </c>
      <c r="G11" s="219"/>
      <c r="H11" s="219"/>
      <c r="I11" s="220"/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187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12" customFormat="1" ht="47.25" hidden="1" customHeight="1" x14ac:dyDescent="0.2">
      <c r="A12" s="111" t="s">
        <v>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89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24" customFormat="1" ht="45" customHeight="1" x14ac:dyDescent="0.2">
      <c r="A13" s="152" t="s">
        <v>22</v>
      </c>
      <c r="B13" s="90">
        <v>9900000</v>
      </c>
      <c r="C13" s="90">
        <v>650000</v>
      </c>
      <c r="D13" s="90">
        <v>650000</v>
      </c>
      <c r="E13" s="90">
        <v>1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1</v>
      </c>
      <c r="O13" s="186">
        <v>1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ht="45" customHeight="1" x14ac:dyDescent="0.2">
      <c r="A14" s="152" t="s">
        <v>94</v>
      </c>
      <c r="B14" s="89">
        <v>24074720</v>
      </c>
      <c r="C14" s="89">
        <v>25480832.640000001</v>
      </c>
      <c r="D14" s="89">
        <v>24827707.629999999</v>
      </c>
      <c r="E14" s="89">
        <v>4</v>
      </c>
      <c r="F14" s="89">
        <v>0</v>
      </c>
      <c r="G14" s="89">
        <v>0</v>
      </c>
      <c r="H14" s="89">
        <v>0</v>
      </c>
      <c r="I14" s="89">
        <v>1</v>
      </c>
      <c r="J14" s="89">
        <v>1</v>
      </c>
      <c r="K14" s="89">
        <v>0</v>
      </c>
      <c r="L14" s="89">
        <v>0</v>
      </c>
      <c r="M14" s="89">
        <v>0</v>
      </c>
      <c r="N14" s="89">
        <v>4</v>
      </c>
      <c r="O14" s="186">
        <v>1</v>
      </c>
    </row>
    <row r="15" spans="1:56" s="12" customFormat="1" ht="59.25" customHeight="1" x14ac:dyDescent="0.2">
      <c r="A15" s="152" t="s">
        <v>31</v>
      </c>
      <c r="B15" s="90">
        <v>30000000</v>
      </c>
      <c r="C15" s="90">
        <v>24249902.93</v>
      </c>
      <c r="D15" s="90">
        <v>24249902.920000002</v>
      </c>
      <c r="E15" s="90">
        <v>1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1</v>
      </c>
      <c r="O15" s="186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12" customFormat="1" ht="52.5" hidden="1" customHeight="1" x14ac:dyDescent="0.2">
      <c r="A16" s="115" t="s">
        <v>32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94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14" customFormat="1" ht="51" customHeight="1" x14ac:dyDescent="0.2">
      <c r="A17" s="154" t="s">
        <v>4</v>
      </c>
      <c r="B17" s="102">
        <v>190037713.75999999</v>
      </c>
      <c r="C17" s="102">
        <v>165568752.5</v>
      </c>
      <c r="D17" s="102">
        <v>161212631.88999999</v>
      </c>
      <c r="E17" s="102">
        <v>132</v>
      </c>
      <c r="F17" s="102">
        <v>56</v>
      </c>
      <c r="G17" s="102">
        <v>0</v>
      </c>
      <c r="H17" s="102">
        <v>1</v>
      </c>
      <c r="I17" s="102">
        <v>99</v>
      </c>
      <c r="J17" s="102">
        <v>156</v>
      </c>
      <c r="K17" s="102">
        <v>0</v>
      </c>
      <c r="L17" s="102">
        <v>6</v>
      </c>
      <c r="M17" s="102">
        <v>3</v>
      </c>
      <c r="N17" s="102">
        <v>123</v>
      </c>
      <c r="O17" s="8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5" customHeight="1" x14ac:dyDescent="0.2">
      <c r="A18" s="5" t="s">
        <v>17</v>
      </c>
      <c r="I18" s="15"/>
    </row>
    <row r="19" spans="1:56" ht="15" customHeight="1" x14ac:dyDescent="0.2">
      <c r="A19" s="5" t="s">
        <v>155</v>
      </c>
    </row>
    <row r="20" spans="1:56" ht="15" hidden="1" customHeight="1" x14ac:dyDescent="0.2">
      <c r="A20" s="149"/>
      <c r="B20" s="10" t="s">
        <v>5</v>
      </c>
      <c r="I20" s="6"/>
    </row>
    <row r="21" spans="1:56" ht="15" customHeight="1" x14ac:dyDescent="0.2">
      <c r="A21" s="28" t="s">
        <v>33</v>
      </c>
      <c r="I21" s="32"/>
    </row>
  </sheetData>
  <mergeCells count="19">
    <mergeCell ref="B5:B8"/>
    <mergeCell ref="C7:D7"/>
    <mergeCell ref="G7:G8"/>
    <mergeCell ref="F7:F8"/>
    <mergeCell ref="E7:E8"/>
    <mergeCell ref="L7:L8"/>
    <mergeCell ref="F11:I11"/>
    <mergeCell ref="A2:O2"/>
    <mergeCell ref="M7:M8"/>
    <mergeCell ref="N7:N8"/>
    <mergeCell ref="A5:A8"/>
    <mergeCell ref="O6:O8"/>
    <mergeCell ref="J7:J8"/>
    <mergeCell ref="I7:I8"/>
    <mergeCell ref="H7:H8"/>
    <mergeCell ref="K6:N6"/>
    <mergeCell ref="K5:O5"/>
    <mergeCell ref="K7:K8"/>
    <mergeCell ref="C5:J6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B0F0"/>
    <pageSetUpPr fitToPage="1"/>
  </sheetPr>
  <dimension ref="A1:BD22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8" style="5" customWidth="1"/>
    <col min="2" max="4" width="15.7109375" style="10" customWidth="1"/>
    <col min="5" max="5" width="8.85546875" style="5" customWidth="1"/>
    <col min="6" max="6" width="11.85546875" style="5" customWidth="1"/>
    <col min="7" max="7" width="13.5703125" style="5" customWidth="1"/>
    <col min="8" max="9" width="8.85546875" style="5" customWidth="1"/>
    <col min="10" max="10" width="14.5703125" style="5" customWidth="1"/>
    <col min="11" max="13" width="10.85546875" style="5" customWidth="1"/>
    <col min="14" max="14" width="13.42578125" style="5" customWidth="1"/>
    <col min="15" max="15" width="10.5703125" style="5" customWidth="1"/>
    <col min="16" max="56" width="8.42578125" style="5" customWidth="1"/>
    <col min="57" max="16384" width="8.42578125" style="6"/>
  </cols>
  <sheetData>
    <row r="1" spans="1:56" ht="56.2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6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6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8" x14ac:dyDescent="0.2">
      <c r="A4" s="19" t="s">
        <v>52</v>
      </c>
      <c r="B4" s="7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6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6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6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6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6" ht="41.25" customHeight="1" x14ac:dyDescent="0.2">
      <c r="A9" s="150" t="s">
        <v>100</v>
      </c>
      <c r="B9" s="136">
        <v>156836682</v>
      </c>
      <c r="C9" s="136">
        <v>156849168</v>
      </c>
      <c r="D9" s="136">
        <v>154969200</v>
      </c>
      <c r="E9" s="136">
        <v>141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1</v>
      </c>
      <c r="M9" s="136">
        <v>7</v>
      </c>
      <c r="N9" s="136">
        <v>133</v>
      </c>
      <c r="O9" s="138">
        <v>0.98839999999999995</v>
      </c>
    </row>
    <row r="10" spans="1:56" s="12" customFormat="1" ht="41.25" customHeight="1" x14ac:dyDescent="0.2">
      <c r="A10" s="151" t="s">
        <v>81</v>
      </c>
      <c r="B10" s="90">
        <v>5017018</v>
      </c>
      <c r="C10" s="90">
        <v>0</v>
      </c>
      <c r="D10" s="90">
        <v>0</v>
      </c>
      <c r="E10" s="90">
        <v>1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1</v>
      </c>
      <c r="M10" s="90">
        <v>0</v>
      </c>
      <c r="N10" s="90">
        <v>0</v>
      </c>
      <c r="O10" s="99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12" customFormat="1" ht="60" customHeight="1" x14ac:dyDescent="0.2">
      <c r="A11" s="151" t="s">
        <v>107</v>
      </c>
      <c r="B11" s="90">
        <v>2965294.44</v>
      </c>
      <c r="C11" s="90">
        <v>2822539</v>
      </c>
      <c r="D11" s="90">
        <v>2636265</v>
      </c>
      <c r="E11" s="90">
        <v>2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2</v>
      </c>
      <c r="O11" s="99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12" customFormat="1" ht="47.25" hidden="1" customHeight="1" x14ac:dyDescent="0.2">
      <c r="A12" s="111" t="s">
        <v>101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24" customFormat="1" ht="45" customHeight="1" x14ac:dyDescent="0.2">
      <c r="A13" s="152" t="s">
        <v>22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100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ht="45" customHeight="1" x14ac:dyDescent="0.2">
      <c r="A14" s="152" t="s">
        <v>102</v>
      </c>
      <c r="B14" s="89">
        <v>4686067</v>
      </c>
      <c r="C14" s="89">
        <v>0</v>
      </c>
      <c r="D14" s="89">
        <v>0</v>
      </c>
      <c r="E14" s="89">
        <v>1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1</v>
      </c>
      <c r="M14" s="89">
        <v>0</v>
      </c>
      <c r="N14" s="89">
        <v>0</v>
      </c>
      <c r="O14" s="99">
        <v>0</v>
      </c>
    </row>
    <row r="15" spans="1:56" s="12" customFormat="1" ht="59.25" hidden="1" customHeight="1" x14ac:dyDescent="0.2">
      <c r="A15" s="115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12" customFormat="1" ht="52.5" customHeight="1" x14ac:dyDescent="0.2">
      <c r="A16" s="152" t="s">
        <v>24</v>
      </c>
      <c r="B16" s="89">
        <v>15000000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14" customFormat="1" ht="51" customHeight="1" x14ac:dyDescent="0.2">
      <c r="A17" s="154" t="s">
        <v>4</v>
      </c>
      <c r="B17" s="102">
        <v>184505061.44</v>
      </c>
      <c r="C17" s="102">
        <v>159671707</v>
      </c>
      <c r="D17" s="102">
        <v>157605465</v>
      </c>
      <c r="E17" s="102">
        <v>145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3</v>
      </c>
      <c r="M17" s="102">
        <v>7</v>
      </c>
      <c r="N17" s="102">
        <v>135</v>
      </c>
      <c r="O17" s="10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customFormat="1" ht="20.100000000000001" customHeight="1" x14ac:dyDescent="0.2">
      <c r="A18" s="221" t="s">
        <v>103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1:56" customFormat="1" ht="20.100000000000001" customHeight="1" x14ac:dyDescent="0.2">
      <c r="A19" s="48" t="s">
        <v>153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56" customFormat="1" ht="20.100000000000001" hidden="1" customHeight="1" x14ac:dyDescent="0.2">
      <c r="A20" s="162"/>
      <c r="B20" s="5" t="s">
        <v>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56" customFormat="1" ht="20.100000000000001" customHeight="1" x14ac:dyDescent="0.2">
      <c r="A21" s="6" t="s">
        <v>33</v>
      </c>
      <c r="B21" s="6"/>
      <c r="C21" s="25"/>
      <c r="D21" s="25"/>
      <c r="E21" s="5"/>
      <c r="F21" s="5"/>
      <c r="G21" s="5"/>
      <c r="H21" s="5"/>
      <c r="I21" s="5"/>
      <c r="J21" s="5"/>
      <c r="K21" s="5"/>
      <c r="L21" s="50"/>
      <c r="M21" s="5"/>
      <c r="N21" s="5"/>
      <c r="O21" s="5"/>
    </row>
    <row r="22" spans="1:56" customFormat="1" ht="20.100000000000001" customHeight="1" x14ac:dyDescent="0.2">
      <c r="A22" s="10"/>
      <c r="B22" s="51"/>
      <c r="C22" s="51"/>
      <c r="D22" s="5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</sheetData>
  <mergeCells count="19">
    <mergeCell ref="A2:O2"/>
    <mergeCell ref="A5:A8"/>
    <mergeCell ref="C5:J6"/>
    <mergeCell ref="L7:L8"/>
    <mergeCell ref="H7:H8"/>
    <mergeCell ref="B5:B8"/>
    <mergeCell ref="E7:E8"/>
    <mergeCell ref="K5:O5"/>
    <mergeCell ref="G7:G8"/>
    <mergeCell ref="F7:F8"/>
    <mergeCell ref="O6:O8"/>
    <mergeCell ref="J7:J8"/>
    <mergeCell ref="I7:I8"/>
    <mergeCell ref="N7:N8"/>
    <mergeCell ref="M7:M8"/>
    <mergeCell ref="K6:N6"/>
    <mergeCell ref="K7:K8"/>
    <mergeCell ref="C7:D7"/>
    <mergeCell ref="A18:O18"/>
  </mergeCells>
  <phoneticPr fontId="9" type="noConversion"/>
  <printOptions horizontalCentered="1" verticalCentered="1"/>
  <pageMargins left="0.19685039370078741" right="0.19685039370078741" top="0.59055118110236227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B0F0"/>
    <pageSetUpPr fitToPage="1"/>
  </sheetPr>
  <dimension ref="A1:BF23"/>
  <sheetViews>
    <sheetView showGridLines="0" showZeros="0" showOutlineSymbols="0" view="pageBreakPreview" zoomScale="90" zoomScaleNormal="75" zoomScaleSheetLayoutView="90" workbookViewId="0">
      <selection activeCell="C33" sqref="C33"/>
    </sheetView>
  </sheetViews>
  <sheetFormatPr baseColWidth="10" defaultColWidth="8.42578125" defaultRowHeight="12.75" x14ac:dyDescent="0.2"/>
  <cols>
    <col min="1" max="1" width="33.7109375" style="5" customWidth="1"/>
    <col min="2" max="4" width="15.7109375" style="10" customWidth="1"/>
    <col min="5" max="5" width="10" style="5" customWidth="1"/>
    <col min="6" max="6" width="10.85546875" style="5" customWidth="1"/>
    <col min="7" max="7" width="13.5703125" style="5" bestFit="1" customWidth="1"/>
    <col min="8" max="9" width="8.85546875" style="5" customWidth="1"/>
    <col min="10" max="10" width="12.140625" style="5" customWidth="1"/>
    <col min="11" max="13" width="10.85546875" style="5" customWidth="1"/>
    <col min="14" max="14" width="13" style="5" customWidth="1"/>
    <col min="15" max="15" width="10.28515625" style="5" customWidth="1"/>
    <col min="16" max="58" width="8.42578125" style="5" customWidth="1"/>
    <col min="59" max="16384" width="8.42578125" style="6"/>
  </cols>
  <sheetData>
    <row r="1" spans="1:58" ht="69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8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8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8" x14ac:dyDescent="0.2">
      <c r="A4" s="19" t="s">
        <v>36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8" ht="21.95" customHeight="1" x14ac:dyDescent="0.2">
      <c r="A5" s="201" t="s">
        <v>23</v>
      </c>
      <c r="B5" s="204" t="s">
        <v>13</v>
      </c>
      <c r="C5" s="200" t="s">
        <v>137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8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8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8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8" ht="41.25" customHeight="1" x14ac:dyDescent="0.2">
      <c r="A9" s="150" t="s">
        <v>119</v>
      </c>
      <c r="B9" s="136">
        <v>77522444</v>
      </c>
      <c r="C9" s="136">
        <v>56287380.940000005</v>
      </c>
      <c r="D9" s="136">
        <v>54474573.890000001</v>
      </c>
      <c r="E9" s="136">
        <v>37</v>
      </c>
      <c r="F9" s="136">
        <v>70</v>
      </c>
      <c r="G9" s="136">
        <v>1</v>
      </c>
      <c r="H9" s="136">
        <v>7</v>
      </c>
      <c r="I9" s="136">
        <v>27</v>
      </c>
      <c r="J9" s="136">
        <v>105</v>
      </c>
      <c r="K9" s="136">
        <v>0</v>
      </c>
      <c r="L9" s="136">
        <v>0</v>
      </c>
      <c r="M9" s="136">
        <v>0</v>
      </c>
      <c r="N9" s="136">
        <v>37</v>
      </c>
      <c r="O9" s="138">
        <v>1</v>
      </c>
    </row>
    <row r="10" spans="1:58" s="12" customFormat="1" ht="41.25" customHeight="1" x14ac:dyDescent="0.2">
      <c r="A10" s="151" t="s">
        <v>111</v>
      </c>
      <c r="B10" s="90">
        <v>3796098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138">
        <v>0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58" s="12" customFormat="1" ht="72.75" customHeight="1" x14ac:dyDescent="0.2">
      <c r="A11" s="151" t="s">
        <v>107</v>
      </c>
      <c r="B11" s="90">
        <v>18080000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138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</row>
    <row r="12" spans="1:58" s="24" customFormat="1" ht="47.25" hidden="1" customHeight="1" x14ac:dyDescent="0.2">
      <c r="A12" s="111" t="s">
        <v>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8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58" s="24" customFormat="1" ht="45" customHeight="1" x14ac:dyDescent="0.2">
      <c r="A13" s="152" t="s">
        <v>22</v>
      </c>
      <c r="B13" s="90">
        <v>21627000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138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ht="57.75" customHeight="1" x14ac:dyDescent="0.2">
      <c r="A14" s="152" t="s">
        <v>130</v>
      </c>
      <c r="B14" s="89">
        <v>36033213</v>
      </c>
      <c r="C14" s="89">
        <v>35613018.390000001</v>
      </c>
      <c r="D14" s="116">
        <v>35310848.460000001</v>
      </c>
      <c r="E14" s="89">
        <v>1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1</v>
      </c>
      <c r="O14" s="138">
        <v>0.98829999999999996</v>
      </c>
    </row>
    <row r="15" spans="1:58" s="36" customFormat="1" ht="54" customHeight="1" x14ac:dyDescent="0.2">
      <c r="A15" s="152" t="s">
        <v>20</v>
      </c>
      <c r="B15" s="89">
        <v>30000000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138">
        <v>0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6" spans="1:58" s="12" customFormat="1" ht="52.5" customHeight="1" x14ac:dyDescent="0.2">
      <c r="A16" s="152" t="s">
        <v>131</v>
      </c>
      <c r="B16" s="90">
        <v>45000000</v>
      </c>
      <c r="C16" s="90">
        <v>24372487.359999999</v>
      </c>
      <c r="D16" s="90">
        <v>24312259.969999999</v>
      </c>
      <c r="E16" s="90">
        <v>2</v>
      </c>
      <c r="F16" s="90">
        <v>1</v>
      </c>
      <c r="G16" s="90">
        <v>0</v>
      </c>
      <c r="H16" s="90">
        <v>0</v>
      </c>
      <c r="I16" s="90">
        <v>1</v>
      </c>
      <c r="J16" s="90">
        <v>2</v>
      </c>
      <c r="K16" s="90">
        <v>0</v>
      </c>
      <c r="L16" s="90">
        <v>0</v>
      </c>
      <c r="M16" s="90">
        <v>0</v>
      </c>
      <c r="N16" s="90">
        <v>2</v>
      </c>
      <c r="O16" s="138">
        <v>0.54159999999999997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58" s="14" customFormat="1" ht="51" customHeight="1" x14ac:dyDescent="0.2">
      <c r="A17" s="154" t="s">
        <v>4</v>
      </c>
      <c r="B17" s="102">
        <v>232058755</v>
      </c>
      <c r="C17" s="102">
        <v>116272886.69000001</v>
      </c>
      <c r="D17" s="102">
        <v>114097682.31999999</v>
      </c>
      <c r="E17" s="102">
        <v>40</v>
      </c>
      <c r="F17" s="102">
        <v>71</v>
      </c>
      <c r="G17" s="102">
        <v>1</v>
      </c>
      <c r="H17" s="102">
        <v>7</v>
      </c>
      <c r="I17" s="102">
        <v>28</v>
      </c>
      <c r="J17" s="102">
        <v>107</v>
      </c>
      <c r="K17" s="102">
        <v>0</v>
      </c>
      <c r="L17" s="102">
        <v>0</v>
      </c>
      <c r="M17" s="102">
        <v>0</v>
      </c>
      <c r="N17" s="102">
        <v>40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15" customHeight="1" x14ac:dyDescent="0.2">
      <c r="A18" s="5" t="s">
        <v>132</v>
      </c>
      <c r="F18" s="82"/>
      <c r="G18"/>
      <c r="H18"/>
      <c r="I18"/>
      <c r="J18"/>
      <c r="K18"/>
      <c r="L18"/>
      <c r="M18"/>
      <c r="N18"/>
      <c r="O18"/>
    </row>
    <row r="19" spans="1:58" ht="15" customHeight="1" x14ac:dyDescent="0.2">
      <c r="A19" s="5" t="s">
        <v>154</v>
      </c>
      <c r="B19" s="82"/>
      <c r="C19" s="82"/>
      <c r="F19" s="82"/>
      <c r="G19"/>
      <c r="H19"/>
      <c r="I19"/>
      <c r="J19"/>
      <c r="K19"/>
      <c r="L19"/>
      <c r="M19"/>
      <c r="N19"/>
      <c r="O19"/>
    </row>
    <row r="20" spans="1:58" ht="15" hidden="1" customHeight="1" x14ac:dyDescent="0.2">
      <c r="A20" s="148"/>
      <c r="B20" s="5" t="s">
        <v>5</v>
      </c>
      <c r="F20" s="82"/>
      <c r="G20"/>
      <c r="H20"/>
      <c r="I20"/>
      <c r="J20"/>
      <c r="K20"/>
      <c r="L20"/>
      <c r="M20"/>
      <c r="N20"/>
      <c r="O20"/>
    </row>
    <row r="21" spans="1:58" ht="15" customHeight="1" x14ac:dyDescent="0.2">
      <c r="A21" s="6" t="s">
        <v>33</v>
      </c>
      <c r="F21" s="82"/>
      <c r="G21"/>
      <c r="H21"/>
      <c r="I21"/>
      <c r="J21"/>
      <c r="K21"/>
      <c r="L21"/>
      <c r="M21"/>
      <c r="N21"/>
      <c r="O21"/>
    </row>
    <row r="22" spans="1:58" s="29" customFormat="1" x14ac:dyDescent="0.2">
      <c r="A22" s="31"/>
      <c r="B22" s="30"/>
      <c r="C22" s="30"/>
      <c r="D22" s="30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</row>
    <row r="23" spans="1:58" s="29" customFormat="1" x14ac:dyDescent="0.2">
      <c r="A23" s="31"/>
      <c r="B23" s="30"/>
      <c r="C23" s="30"/>
      <c r="D23" s="30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</row>
  </sheetData>
  <mergeCells count="18">
    <mergeCell ref="K7:K8"/>
    <mergeCell ref="E7:E8"/>
    <mergeCell ref="C7:D7"/>
    <mergeCell ref="F7:F8"/>
    <mergeCell ref="A5:A8"/>
    <mergeCell ref="B5:B8"/>
    <mergeCell ref="A2:O2"/>
    <mergeCell ref="O6:O8"/>
    <mergeCell ref="J7:J8"/>
    <mergeCell ref="I7:I8"/>
    <mergeCell ref="H7:H8"/>
    <mergeCell ref="L7:L8"/>
    <mergeCell ref="M7:M8"/>
    <mergeCell ref="N7:N8"/>
    <mergeCell ref="C5:J6"/>
    <mergeCell ref="G7:G8"/>
    <mergeCell ref="K6:N6"/>
    <mergeCell ref="K5:O5"/>
  </mergeCells>
  <phoneticPr fontId="9" type="noConversion"/>
  <printOptions horizontalCentered="1" verticalCentered="1"/>
  <pageMargins left="0.19685039370078741" right="0.19685039370078741" top="0.59055118110236227" bottom="0.98425196850393704" header="0" footer="0"/>
  <pageSetup scale="68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B0F0"/>
    <pageSetUpPr fitToPage="1"/>
  </sheetPr>
  <dimension ref="A1:AN22"/>
  <sheetViews>
    <sheetView showGridLines="0" showZeros="0" showOutlineSymbols="0" view="pageBreakPreview" zoomScale="90" zoomScaleNormal="75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3.7109375" style="5" customWidth="1"/>
    <col min="2" max="4" width="15.7109375" style="10" customWidth="1"/>
    <col min="5" max="5" width="9.140625" style="5" customWidth="1"/>
    <col min="6" max="6" width="11.140625" style="5" customWidth="1"/>
    <col min="7" max="7" width="14.28515625" style="5" customWidth="1"/>
    <col min="8" max="9" width="8.85546875" style="5" customWidth="1"/>
    <col min="10" max="10" width="12.7109375" style="5" customWidth="1"/>
    <col min="11" max="11" width="9.42578125" style="5" customWidth="1"/>
    <col min="12" max="13" width="10.85546875" style="5" customWidth="1"/>
    <col min="14" max="14" width="12.42578125" style="5" customWidth="1"/>
    <col min="15" max="15" width="10.7109375" style="5" customWidth="1"/>
    <col min="16" max="40" width="8.42578125" style="5" customWidth="1"/>
    <col min="41" max="16384" width="8.42578125" style="6"/>
  </cols>
  <sheetData>
    <row r="1" spans="1:40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40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40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8" x14ac:dyDescent="0.2">
      <c r="A4" s="19" t="s">
        <v>53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40" ht="21.95" customHeight="1" x14ac:dyDescent="0.2">
      <c r="A5" s="201" t="s">
        <v>136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40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40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40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40" ht="41.25" customHeight="1" x14ac:dyDescent="0.2">
      <c r="A9" s="150" t="s">
        <v>87</v>
      </c>
      <c r="B9" s="136">
        <v>219785833</v>
      </c>
      <c r="C9" s="136">
        <v>210794575.14000002</v>
      </c>
      <c r="D9" s="136">
        <v>129632345.69000001</v>
      </c>
      <c r="E9" s="136">
        <v>41</v>
      </c>
      <c r="F9" s="136">
        <v>164</v>
      </c>
      <c r="G9" s="136">
        <v>1</v>
      </c>
      <c r="H9" s="136">
        <v>0</v>
      </c>
      <c r="I9" s="136">
        <v>306</v>
      </c>
      <c r="J9" s="136">
        <v>471</v>
      </c>
      <c r="K9" s="136">
        <v>0</v>
      </c>
      <c r="L9" s="136">
        <v>0</v>
      </c>
      <c r="M9" s="136">
        <v>2</v>
      </c>
      <c r="N9" s="136">
        <v>39</v>
      </c>
      <c r="O9" s="138">
        <v>0.99060000000000004</v>
      </c>
    </row>
    <row r="10" spans="1:40" s="12" customFormat="1" ht="51" customHeight="1" x14ac:dyDescent="0.2">
      <c r="A10" s="163" t="s">
        <v>25</v>
      </c>
      <c r="B10" s="90">
        <v>17753834</v>
      </c>
      <c r="C10" s="90">
        <v>17165300.710000001</v>
      </c>
      <c r="D10" s="90">
        <v>16810629.07</v>
      </c>
      <c r="E10" s="90">
        <v>6</v>
      </c>
      <c r="F10" s="90">
        <v>16</v>
      </c>
      <c r="G10" s="90">
        <v>0</v>
      </c>
      <c r="H10" s="90">
        <v>0</v>
      </c>
      <c r="I10" s="90">
        <v>4</v>
      </c>
      <c r="J10" s="90">
        <v>20</v>
      </c>
      <c r="K10" s="90">
        <v>0</v>
      </c>
      <c r="L10" s="90">
        <v>0</v>
      </c>
      <c r="M10" s="90">
        <v>0</v>
      </c>
      <c r="N10" s="90">
        <v>6</v>
      </c>
      <c r="O10" s="99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s="34" customFormat="1" ht="60" customHeight="1" x14ac:dyDescent="0.2">
      <c r="A11" s="164" t="s">
        <v>107</v>
      </c>
      <c r="B11" s="91">
        <v>66627694</v>
      </c>
      <c r="C11" s="91">
        <v>29981036.170000002</v>
      </c>
      <c r="D11" s="91">
        <v>30258422.93</v>
      </c>
      <c r="E11" s="91">
        <v>14</v>
      </c>
      <c r="F11" s="91">
        <v>18</v>
      </c>
      <c r="G11" s="91">
        <v>3</v>
      </c>
      <c r="H11" s="91">
        <v>0</v>
      </c>
      <c r="I11" s="91">
        <v>17</v>
      </c>
      <c r="J11" s="91">
        <v>38</v>
      </c>
      <c r="K11" s="91">
        <v>12</v>
      </c>
      <c r="L11" s="91">
        <v>0</v>
      </c>
      <c r="M11" s="91">
        <v>0</v>
      </c>
      <c r="N11" s="91">
        <v>2</v>
      </c>
      <c r="O11" s="99">
        <v>0.45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s="12" customFormat="1" ht="47.25" hidden="1" customHeight="1" x14ac:dyDescent="0.2">
      <c r="A12" s="115" t="s">
        <v>21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5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s="24" customFormat="1" ht="45" hidden="1" customHeight="1" x14ac:dyDescent="0.2">
      <c r="A13" s="153" t="s">
        <v>22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35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45" customHeight="1" x14ac:dyDescent="0.2">
      <c r="A14" s="151" t="s">
        <v>88</v>
      </c>
      <c r="B14" s="89">
        <v>84942252</v>
      </c>
      <c r="C14" s="89">
        <v>84512080.709999993</v>
      </c>
      <c r="D14" s="89">
        <v>64004516.439999998</v>
      </c>
      <c r="E14" s="89">
        <v>1</v>
      </c>
      <c r="F14" s="89">
        <v>3</v>
      </c>
      <c r="G14" s="89">
        <v>33</v>
      </c>
      <c r="H14" s="89">
        <v>0</v>
      </c>
      <c r="I14" s="89">
        <v>168</v>
      </c>
      <c r="J14" s="89">
        <v>204</v>
      </c>
      <c r="K14" s="89">
        <v>0</v>
      </c>
      <c r="L14" s="89">
        <v>0</v>
      </c>
      <c r="M14" s="89">
        <v>1</v>
      </c>
      <c r="N14" s="89">
        <v>0</v>
      </c>
      <c r="O14" s="99">
        <v>0.91149999999999998</v>
      </c>
    </row>
    <row r="15" spans="1:40" s="36" customFormat="1" ht="59.25" hidden="1" customHeight="1" x14ac:dyDescent="0.2">
      <c r="A15" s="115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</row>
    <row r="16" spans="1:40" s="12" customFormat="1" ht="52.5" customHeight="1" x14ac:dyDescent="0.2">
      <c r="A16" s="152" t="s">
        <v>89</v>
      </c>
      <c r="B16" s="90">
        <v>30000000</v>
      </c>
      <c r="C16" s="90">
        <v>0</v>
      </c>
      <c r="D16" s="90">
        <v>0</v>
      </c>
      <c r="E16" s="90">
        <v>0</v>
      </c>
      <c r="F16" s="218" t="s">
        <v>135</v>
      </c>
      <c r="G16" s="222"/>
      <c r="H16" s="222"/>
      <c r="I16" s="220"/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9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s="14" customFormat="1" ht="51" customHeight="1" x14ac:dyDescent="0.2">
      <c r="A17" s="154" t="s">
        <v>4</v>
      </c>
      <c r="B17" s="102">
        <v>419109613</v>
      </c>
      <c r="C17" s="102">
        <v>342452992.73000002</v>
      </c>
      <c r="D17" s="102">
        <v>240705914.13000003</v>
      </c>
      <c r="E17" s="102">
        <v>62</v>
      </c>
      <c r="F17" s="102">
        <v>201</v>
      </c>
      <c r="G17" s="102">
        <v>37</v>
      </c>
      <c r="H17" s="102">
        <v>0</v>
      </c>
      <c r="I17" s="102">
        <v>495</v>
      </c>
      <c r="J17" s="102">
        <v>733</v>
      </c>
      <c r="K17" s="102">
        <v>12</v>
      </c>
      <c r="L17" s="102">
        <v>0</v>
      </c>
      <c r="M17" s="102">
        <v>3</v>
      </c>
      <c r="N17" s="102">
        <v>47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5" customHeight="1" x14ac:dyDescent="0.2">
      <c r="A18" s="5" t="s">
        <v>17</v>
      </c>
      <c r="I18" s="15"/>
    </row>
    <row r="19" spans="1:40" ht="15" customHeight="1" x14ac:dyDescent="0.2">
      <c r="A19" s="5" t="s">
        <v>153</v>
      </c>
    </row>
    <row r="20" spans="1:40" ht="15" hidden="1" customHeight="1" x14ac:dyDescent="0.2">
      <c r="A20" s="148"/>
      <c r="B20" s="5" t="s">
        <v>5</v>
      </c>
      <c r="I20"/>
    </row>
    <row r="21" spans="1:40" ht="15" customHeight="1" x14ac:dyDescent="0.2">
      <c r="A21" s="6" t="s">
        <v>33</v>
      </c>
      <c r="B21" s="6"/>
      <c r="C21" s="25"/>
      <c r="D21" s="25"/>
      <c r="I21" s="6"/>
      <c r="J21" s="217"/>
      <c r="K21" s="217"/>
      <c r="L21" s="217"/>
      <c r="M21" s="217"/>
      <c r="N21" s="217"/>
      <c r="O21" s="217"/>
    </row>
    <row r="22" spans="1:40" ht="15" customHeight="1" x14ac:dyDescent="0.2">
      <c r="A22" s="6"/>
      <c r="B22" s="6"/>
      <c r="C22" s="25"/>
      <c r="D22" s="25"/>
      <c r="I22" s="6"/>
      <c r="J22" s="194"/>
      <c r="K22" s="194"/>
      <c r="L22" s="194"/>
      <c r="M22" s="194"/>
      <c r="N22" s="194"/>
      <c r="O22" s="194"/>
    </row>
  </sheetData>
  <mergeCells count="20">
    <mergeCell ref="A2:O2"/>
    <mergeCell ref="O6:O8"/>
    <mergeCell ref="A5:A8"/>
    <mergeCell ref="B5:B8"/>
    <mergeCell ref="C5:J6"/>
    <mergeCell ref="G7:G8"/>
    <mergeCell ref="F7:F8"/>
    <mergeCell ref="E7:E8"/>
    <mergeCell ref="J7:J8"/>
    <mergeCell ref="I7:I8"/>
    <mergeCell ref="K5:O5"/>
    <mergeCell ref="K7:K8"/>
    <mergeCell ref="C7:D7"/>
    <mergeCell ref="K6:N6"/>
    <mergeCell ref="J21:O21"/>
    <mergeCell ref="N7:N8"/>
    <mergeCell ref="H7:H8"/>
    <mergeCell ref="L7:L8"/>
    <mergeCell ref="F16:I16"/>
    <mergeCell ref="M7:M8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6" fitToHeight="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rgb="FF00B0F0"/>
    <pageSetUpPr fitToPage="1"/>
  </sheetPr>
  <dimension ref="A1:BJ22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41.28515625" style="5" customWidth="1"/>
    <col min="2" max="4" width="15.7109375" style="10" customWidth="1"/>
    <col min="5" max="5" width="10.140625" style="5" customWidth="1"/>
    <col min="6" max="7" width="13" style="5" customWidth="1"/>
    <col min="8" max="9" width="8.85546875" style="5" customWidth="1"/>
    <col min="10" max="10" width="12.5703125" style="5" customWidth="1"/>
    <col min="11" max="13" width="10.85546875" style="5" customWidth="1"/>
    <col min="14" max="14" width="14" style="5" customWidth="1"/>
    <col min="15" max="15" width="10.140625" style="5" customWidth="1"/>
    <col min="16" max="62" width="8.42578125" style="5" customWidth="1"/>
    <col min="63" max="16384" width="8.42578125" style="6"/>
  </cols>
  <sheetData>
    <row r="1" spans="1:62" ht="57.75" customHeight="1" x14ac:dyDescent="0.2">
      <c r="A1" s="133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62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62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ht="18" x14ac:dyDescent="0.2">
      <c r="A4" s="19" t="s">
        <v>54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62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62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62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62" ht="21.95" customHeight="1" x14ac:dyDescent="0.2">
      <c r="A8" s="201"/>
      <c r="B8" s="201"/>
      <c r="C8" s="192" t="s">
        <v>18</v>
      </c>
      <c r="D8" s="192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62" ht="41.25" customHeight="1" x14ac:dyDescent="0.2">
      <c r="A9" s="150" t="s">
        <v>78</v>
      </c>
      <c r="B9" s="136">
        <v>303523317</v>
      </c>
      <c r="C9" s="136">
        <v>271433149.80999994</v>
      </c>
      <c r="D9" s="136">
        <v>261817412.03</v>
      </c>
      <c r="E9" s="136">
        <v>462</v>
      </c>
      <c r="F9" s="136">
        <v>347</v>
      </c>
      <c r="G9" s="136">
        <v>8</v>
      </c>
      <c r="H9" s="136">
        <v>11</v>
      </c>
      <c r="I9" s="136">
        <v>219</v>
      </c>
      <c r="J9" s="136">
        <v>585</v>
      </c>
      <c r="K9" s="136">
        <v>0</v>
      </c>
      <c r="L9" s="136">
        <v>2</v>
      </c>
      <c r="M9" s="136">
        <v>15</v>
      </c>
      <c r="N9" s="136">
        <v>445</v>
      </c>
      <c r="O9" s="138">
        <v>0.98950000000000005</v>
      </c>
    </row>
    <row r="10" spans="1:62" s="12" customFormat="1" ht="41.25" customHeight="1" x14ac:dyDescent="0.2">
      <c r="A10" s="151" t="s">
        <v>68</v>
      </c>
      <c r="B10" s="90">
        <v>16387330</v>
      </c>
      <c r="C10" s="90">
        <v>15264229</v>
      </c>
      <c r="D10" s="90">
        <v>5456070</v>
      </c>
      <c r="E10" s="90">
        <v>75</v>
      </c>
      <c r="F10" s="90">
        <v>4</v>
      </c>
      <c r="G10" s="90">
        <v>0</v>
      </c>
      <c r="H10" s="90">
        <v>0</v>
      </c>
      <c r="I10" s="90">
        <v>4</v>
      </c>
      <c r="J10" s="90">
        <v>8</v>
      </c>
      <c r="K10" s="90">
        <v>0</v>
      </c>
      <c r="L10" s="90">
        <v>0</v>
      </c>
      <c r="M10" s="90">
        <v>0</v>
      </c>
      <c r="N10" s="90">
        <v>75</v>
      </c>
      <c r="O10" s="99">
        <v>0.93149999999999999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</row>
    <row r="11" spans="1:62" s="12" customFormat="1" ht="71.25" customHeight="1" x14ac:dyDescent="0.2">
      <c r="A11" s="151" t="s">
        <v>107</v>
      </c>
      <c r="B11" s="90">
        <v>24205684.219999999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 s="12" customFormat="1" ht="47.25" customHeight="1" x14ac:dyDescent="0.2">
      <c r="A12" s="152" t="s">
        <v>133</v>
      </c>
      <c r="B12" s="90">
        <v>39300000</v>
      </c>
      <c r="C12" s="90">
        <v>34650868.109999999</v>
      </c>
      <c r="D12" s="90">
        <v>32095517.070000004</v>
      </c>
      <c r="E12" s="90">
        <v>6</v>
      </c>
      <c r="F12" s="90">
        <v>0</v>
      </c>
      <c r="G12" s="90">
        <v>1</v>
      </c>
      <c r="H12" s="90">
        <v>0</v>
      </c>
      <c r="I12" s="90">
        <v>0</v>
      </c>
      <c r="J12" s="90">
        <v>1</v>
      </c>
      <c r="K12" s="90">
        <v>0</v>
      </c>
      <c r="L12" s="90">
        <v>0</v>
      </c>
      <c r="M12" s="90">
        <v>0</v>
      </c>
      <c r="N12" s="90">
        <v>6</v>
      </c>
      <c r="O12" s="99">
        <v>0.88170147862595416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</row>
    <row r="13" spans="1:62" s="24" customFormat="1" ht="45" customHeight="1" x14ac:dyDescent="0.2">
      <c r="A13" s="152" t="s">
        <v>22</v>
      </c>
      <c r="B13" s="90">
        <v>13608442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9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1:62" ht="45" customHeight="1" x14ac:dyDescent="0.2">
      <c r="A14" s="152" t="s">
        <v>134</v>
      </c>
      <c r="B14" s="89">
        <v>25697314</v>
      </c>
      <c r="C14" s="89">
        <v>25600023.490000002</v>
      </c>
      <c r="D14" s="89">
        <v>25697314</v>
      </c>
      <c r="E14" s="89">
        <v>12</v>
      </c>
      <c r="F14" s="89">
        <v>0</v>
      </c>
      <c r="G14" s="89">
        <v>31</v>
      </c>
      <c r="H14" s="89">
        <v>0</v>
      </c>
      <c r="I14" s="89">
        <v>6</v>
      </c>
      <c r="J14" s="89">
        <v>37</v>
      </c>
      <c r="K14" s="89">
        <v>0</v>
      </c>
      <c r="L14" s="89">
        <v>0</v>
      </c>
      <c r="M14" s="89">
        <v>0</v>
      </c>
      <c r="N14" s="89">
        <v>12</v>
      </c>
      <c r="O14" s="99">
        <v>1</v>
      </c>
    </row>
    <row r="15" spans="1:62" s="36" customFormat="1" ht="59.25" hidden="1" customHeight="1" x14ac:dyDescent="0.2">
      <c r="A15" s="115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</row>
    <row r="16" spans="1:62" s="12" customFormat="1" ht="52.5" customHeight="1" x14ac:dyDescent="0.2">
      <c r="A16" s="152" t="s">
        <v>24</v>
      </c>
      <c r="B16" s="90">
        <v>18000000</v>
      </c>
      <c r="C16" s="90">
        <v>15050934.08</v>
      </c>
      <c r="D16" s="90">
        <v>11964176.189999999</v>
      </c>
      <c r="E16" s="90">
        <v>1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1</v>
      </c>
      <c r="O16" s="99">
        <v>0.83620000000000005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s="14" customFormat="1" ht="51" customHeight="1" x14ac:dyDescent="0.2">
      <c r="A17" s="154" t="s">
        <v>4</v>
      </c>
      <c r="B17" s="102">
        <v>440722087.22000003</v>
      </c>
      <c r="C17" s="102">
        <v>361999204.48999995</v>
      </c>
      <c r="D17" s="102">
        <v>337030489.29000002</v>
      </c>
      <c r="E17" s="102">
        <v>556</v>
      </c>
      <c r="F17" s="102">
        <v>351</v>
      </c>
      <c r="G17" s="102">
        <v>40</v>
      </c>
      <c r="H17" s="102">
        <v>11</v>
      </c>
      <c r="I17" s="102">
        <v>229</v>
      </c>
      <c r="J17" s="102">
        <v>631</v>
      </c>
      <c r="K17" s="102">
        <v>0</v>
      </c>
      <c r="L17" s="102">
        <v>2</v>
      </c>
      <c r="M17" s="102">
        <v>15</v>
      </c>
      <c r="N17" s="102">
        <v>539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ht="15" customHeight="1" x14ac:dyDescent="0.2">
      <c r="A18" s="5" t="s">
        <v>17</v>
      </c>
      <c r="I18" s="15"/>
    </row>
    <row r="19" spans="1:62" ht="15" customHeight="1" x14ac:dyDescent="0.2">
      <c r="A19" s="5" t="s">
        <v>153</v>
      </c>
    </row>
    <row r="20" spans="1:62" ht="15" hidden="1" customHeight="1" x14ac:dyDescent="0.2">
      <c r="A20" s="162"/>
      <c r="B20" s="5" t="s">
        <v>5</v>
      </c>
      <c r="I20" s="52"/>
    </row>
    <row r="21" spans="1:62" ht="15" customHeight="1" x14ac:dyDescent="0.2">
      <c r="A21" s="6" t="s">
        <v>33</v>
      </c>
      <c r="B21" s="6"/>
      <c r="C21" s="26"/>
      <c r="D21" s="25"/>
      <c r="I21" s="6"/>
      <c r="J21" s="52"/>
      <c r="K21" s="52"/>
      <c r="L21" s="52"/>
      <c r="M21" s="52"/>
      <c r="N21" s="52"/>
      <c r="O21" s="52"/>
    </row>
    <row r="22" spans="1:62" ht="15" customHeight="1" x14ac:dyDescent="0.2">
      <c r="A22" s="6"/>
      <c r="B22" s="6"/>
      <c r="C22" s="26"/>
      <c r="D22" s="25"/>
      <c r="I22" s="6"/>
      <c r="J22" s="52"/>
      <c r="K22" s="52"/>
      <c r="L22" s="52"/>
      <c r="M22" s="52"/>
      <c r="N22" s="52"/>
      <c r="O22" s="52"/>
    </row>
  </sheetData>
  <mergeCells count="18">
    <mergeCell ref="G7:G8"/>
    <mergeCell ref="C7:D7"/>
    <mergeCell ref="F7:F8"/>
    <mergeCell ref="K6:N6"/>
    <mergeCell ref="B5:B8"/>
    <mergeCell ref="A2:O2"/>
    <mergeCell ref="O6:O8"/>
    <mergeCell ref="J7:J8"/>
    <mergeCell ref="I7:I8"/>
    <mergeCell ref="H7:H8"/>
    <mergeCell ref="L7:L8"/>
    <mergeCell ref="M7:M8"/>
    <mergeCell ref="N7:N8"/>
    <mergeCell ref="C5:J6"/>
    <mergeCell ref="A5:A8"/>
    <mergeCell ref="K5:O5"/>
    <mergeCell ref="K7:K8"/>
    <mergeCell ref="E7:E8"/>
  </mergeCells>
  <phoneticPr fontId="9" type="noConversion"/>
  <printOptions horizontalCentered="1" verticalCentered="1"/>
  <pageMargins left="0.70866141732283472" right="0.51181102362204722" top="0.74803149606299213" bottom="0.74803149606299213" header="0.31496062992125984" footer="0.31496062992125984"/>
  <pageSetup scale="6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B0F0"/>
    <pageSetUpPr fitToPage="1"/>
  </sheetPr>
  <dimension ref="A1:BB21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8.7109375" style="5" customWidth="1"/>
    <col min="2" max="4" width="15.7109375" style="10" customWidth="1"/>
    <col min="5" max="5" width="8.85546875" style="5" customWidth="1"/>
    <col min="6" max="6" width="12.7109375" style="5" customWidth="1"/>
    <col min="7" max="7" width="13.7109375" style="5" customWidth="1"/>
    <col min="8" max="9" width="8.85546875" style="5" customWidth="1"/>
    <col min="10" max="10" width="12.42578125" style="5" customWidth="1"/>
    <col min="11" max="13" width="10.85546875" style="5" customWidth="1"/>
    <col min="14" max="14" width="13" style="5" customWidth="1"/>
    <col min="15" max="15" width="11.140625" style="5" customWidth="1"/>
    <col min="16" max="54" width="8.42578125" style="5" customWidth="1"/>
    <col min="55" max="16384" width="8.42578125" style="6"/>
  </cols>
  <sheetData>
    <row r="1" spans="1:54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4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4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18" x14ac:dyDescent="0.2">
      <c r="A4" s="19" t="s">
        <v>55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4" ht="21.95" customHeight="1" x14ac:dyDescent="0.2">
      <c r="A5" s="201" t="s">
        <v>108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4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4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4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4" ht="41.25" customHeight="1" x14ac:dyDescent="0.2">
      <c r="A9" s="150" t="s">
        <v>109</v>
      </c>
      <c r="B9" s="136">
        <v>338113927</v>
      </c>
      <c r="C9" s="136">
        <v>466039733.39999998</v>
      </c>
      <c r="D9" s="136">
        <v>466039733.39999998</v>
      </c>
      <c r="E9" s="71">
        <v>240</v>
      </c>
      <c r="F9" s="136">
        <v>193</v>
      </c>
      <c r="G9" s="136">
        <v>5</v>
      </c>
      <c r="H9" s="136">
        <v>6</v>
      </c>
      <c r="I9" s="136">
        <v>141</v>
      </c>
      <c r="J9" s="136">
        <v>345</v>
      </c>
      <c r="K9" s="136">
        <v>0</v>
      </c>
      <c r="L9" s="136">
        <v>0</v>
      </c>
      <c r="M9" s="136">
        <v>0</v>
      </c>
      <c r="N9" s="136">
        <v>240</v>
      </c>
      <c r="O9" s="72">
        <v>1</v>
      </c>
    </row>
    <row r="10" spans="1:54" s="12" customFormat="1" ht="41.25" customHeight="1" x14ac:dyDescent="0.2">
      <c r="A10" s="155" t="s">
        <v>76</v>
      </c>
      <c r="B10" s="73">
        <v>33656202</v>
      </c>
      <c r="C10" s="90">
        <v>34395338.770000003</v>
      </c>
      <c r="D10" s="90">
        <v>34385736.899999999</v>
      </c>
      <c r="E10" s="90">
        <v>109</v>
      </c>
      <c r="F10" s="90">
        <v>8</v>
      </c>
      <c r="G10" s="90">
        <v>1</v>
      </c>
      <c r="H10" s="90">
        <v>2</v>
      </c>
      <c r="I10" s="90">
        <v>50</v>
      </c>
      <c r="J10" s="90">
        <v>61</v>
      </c>
      <c r="K10" s="90">
        <v>0</v>
      </c>
      <c r="L10" s="90">
        <v>0</v>
      </c>
      <c r="M10" s="90">
        <v>0</v>
      </c>
      <c r="N10" s="90">
        <v>109</v>
      </c>
      <c r="O10" s="72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s="34" customFormat="1" ht="60" customHeight="1" x14ac:dyDescent="0.2">
      <c r="A11" s="151" t="s">
        <v>107</v>
      </c>
      <c r="B11" s="75">
        <v>61750289.600000001</v>
      </c>
      <c r="C11" s="76">
        <v>59945086.149999999</v>
      </c>
      <c r="D11" s="76">
        <v>44191868.93</v>
      </c>
      <c r="E11" s="76">
        <v>19</v>
      </c>
      <c r="F11" s="76">
        <v>107</v>
      </c>
      <c r="G11" s="76">
        <v>33</v>
      </c>
      <c r="H11" s="76">
        <v>7</v>
      </c>
      <c r="I11" s="76">
        <v>5</v>
      </c>
      <c r="J11" s="76">
        <v>152</v>
      </c>
      <c r="K11" s="76">
        <v>0</v>
      </c>
      <c r="L11" s="76">
        <v>0</v>
      </c>
      <c r="M11" s="76">
        <v>0</v>
      </c>
      <c r="N11" s="76">
        <v>19</v>
      </c>
      <c r="O11" s="72">
        <v>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4" s="12" customFormat="1" ht="47.25" customHeight="1" x14ac:dyDescent="0.2">
      <c r="A12" s="157" t="s">
        <v>110</v>
      </c>
      <c r="B12" s="77">
        <v>12000000</v>
      </c>
      <c r="C12" s="77">
        <v>12197108.630000001</v>
      </c>
      <c r="D12" s="77">
        <v>12197108.630000001</v>
      </c>
      <c r="E12" s="77">
        <v>1</v>
      </c>
      <c r="F12" s="77">
        <v>0</v>
      </c>
      <c r="G12" s="77">
        <v>1</v>
      </c>
      <c r="H12" s="77">
        <v>0</v>
      </c>
      <c r="I12" s="77">
        <v>0</v>
      </c>
      <c r="J12" s="77">
        <v>1</v>
      </c>
      <c r="K12" s="77">
        <v>0</v>
      </c>
      <c r="L12" s="77">
        <v>0</v>
      </c>
      <c r="M12" s="77">
        <v>0</v>
      </c>
      <c r="N12" s="77">
        <v>1</v>
      </c>
      <c r="O12" s="72">
        <v>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24" customFormat="1" ht="45" customHeight="1" x14ac:dyDescent="0.2">
      <c r="A13" s="157" t="s">
        <v>22</v>
      </c>
      <c r="B13" s="77">
        <v>24000000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2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45" customHeight="1" x14ac:dyDescent="0.2">
      <c r="A14" s="157" t="s">
        <v>96</v>
      </c>
      <c r="B14" s="78">
        <v>79327644</v>
      </c>
      <c r="C14" s="78">
        <v>84908354.129999995</v>
      </c>
      <c r="D14" s="78">
        <v>81389345.549999997</v>
      </c>
      <c r="E14" s="78">
        <v>37</v>
      </c>
      <c r="F14" s="78">
        <v>0</v>
      </c>
      <c r="G14" s="78">
        <v>0</v>
      </c>
      <c r="H14" s="78">
        <v>0</v>
      </c>
      <c r="I14" s="78">
        <v>3</v>
      </c>
      <c r="J14" s="78">
        <v>3</v>
      </c>
      <c r="K14" s="78">
        <v>0</v>
      </c>
      <c r="L14" s="78">
        <v>0</v>
      </c>
      <c r="M14" s="78">
        <v>1</v>
      </c>
      <c r="N14" s="78">
        <v>36</v>
      </c>
      <c r="O14" s="72">
        <v>0.99329999999999996</v>
      </c>
    </row>
    <row r="15" spans="1:54" s="12" customFormat="1" ht="54.75" customHeight="1" x14ac:dyDescent="0.2">
      <c r="A15" s="157" t="s">
        <v>31</v>
      </c>
      <c r="B15" s="77">
        <v>10000000</v>
      </c>
      <c r="C15" s="77">
        <v>10960184.6</v>
      </c>
      <c r="D15" s="77">
        <v>10960184.6</v>
      </c>
      <c r="E15" s="77">
        <v>2</v>
      </c>
      <c r="F15" s="77">
        <v>0</v>
      </c>
      <c r="G15" s="77">
        <v>0</v>
      </c>
      <c r="H15" s="77">
        <v>0</v>
      </c>
      <c r="I15" s="77">
        <v>1</v>
      </c>
      <c r="J15" s="77">
        <v>1</v>
      </c>
      <c r="K15" s="77">
        <v>0</v>
      </c>
      <c r="L15" s="77">
        <v>0</v>
      </c>
      <c r="M15" s="77">
        <v>0</v>
      </c>
      <c r="N15" s="77">
        <v>2</v>
      </c>
      <c r="O15" s="72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2" customFormat="1" ht="52.5" customHeight="1" x14ac:dyDescent="0.2">
      <c r="A16" s="166" t="s">
        <v>32</v>
      </c>
      <c r="B16" s="79">
        <v>47000000</v>
      </c>
      <c r="C16" s="79">
        <v>51874239.770000003</v>
      </c>
      <c r="D16" s="79">
        <v>13626958.859999999</v>
      </c>
      <c r="E16" s="79">
        <v>3</v>
      </c>
      <c r="F16" s="79">
        <v>0</v>
      </c>
      <c r="G16" s="79">
        <v>3</v>
      </c>
      <c r="H16" s="79">
        <v>0</v>
      </c>
      <c r="I16" s="79">
        <v>1</v>
      </c>
      <c r="J16" s="79">
        <v>4</v>
      </c>
      <c r="K16" s="79">
        <v>0</v>
      </c>
      <c r="L16" s="79">
        <v>0</v>
      </c>
      <c r="M16" s="79">
        <v>1</v>
      </c>
      <c r="N16" s="79">
        <v>2</v>
      </c>
      <c r="O16" s="72">
        <v>0.96676725635244687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4" customFormat="1" ht="51" customHeight="1" x14ac:dyDescent="0.2">
      <c r="A17" s="158" t="s">
        <v>4</v>
      </c>
      <c r="B17" s="80">
        <v>605848062.60000002</v>
      </c>
      <c r="C17" s="80">
        <v>720320045.44999993</v>
      </c>
      <c r="D17" s="80">
        <v>662790936.86999989</v>
      </c>
      <c r="E17" s="80">
        <v>411</v>
      </c>
      <c r="F17" s="80">
        <v>308</v>
      </c>
      <c r="G17" s="80">
        <v>43</v>
      </c>
      <c r="H17" s="80">
        <v>15</v>
      </c>
      <c r="I17" s="80">
        <v>201</v>
      </c>
      <c r="J17" s="80">
        <v>567</v>
      </c>
      <c r="K17" s="80">
        <v>0</v>
      </c>
      <c r="L17" s="80">
        <v>0</v>
      </c>
      <c r="M17" s="80">
        <v>2</v>
      </c>
      <c r="N17" s="80">
        <v>409</v>
      </c>
      <c r="O17" s="8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5" customHeight="1" x14ac:dyDescent="0.2">
      <c r="A18" s="5" t="s">
        <v>27</v>
      </c>
      <c r="B18" s="82"/>
      <c r="C18" s="82"/>
      <c r="D18" s="82"/>
      <c r="E18"/>
      <c r="F18"/>
      <c r="G18"/>
      <c r="H18"/>
      <c r="I18"/>
      <c r="J18"/>
      <c r="K18"/>
      <c r="L18"/>
      <c r="M18"/>
      <c r="N18"/>
      <c r="O18"/>
    </row>
    <row r="19" spans="1:54" ht="15" customHeight="1" x14ac:dyDescent="0.2">
      <c r="A19" s="5" t="s">
        <v>153</v>
      </c>
      <c r="B19" s="82"/>
      <c r="C19" s="82"/>
      <c r="D19" s="82"/>
      <c r="E19"/>
      <c r="F19"/>
      <c r="G19"/>
      <c r="H19"/>
      <c r="I19"/>
      <c r="J19"/>
      <c r="K19"/>
      <c r="L19"/>
      <c r="M19"/>
      <c r="N19"/>
      <c r="O19"/>
    </row>
    <row r="20" spans="1:54" ht="15" customHeight="1" x14ac:dyDescent="0.2">
      <c r="A20" s="5" t="s">
        <v>33</v>
      </c>
      <c r="E20"/>
      <c r="F20"/>
      <c r="G20"/>
      <c r="H20"/>
      <c r="I20"/>
      <c r="J20"/>
      <c r="K20"/>
      <c r="L20"/>
      <c r="M20"/>
      <c r="N20"/>
      <c r="O20"/>
    </row>
    <row r="21" spans="1:54" ht="15" customHeight="1" x14ac:dyDescent="0.2">
      <c r="E21"/>
      <c r="F21"/>
      <c r="G21"/>
      <c r="H21"/>
      <c r="I21"/>
      <c r="J21"/>
      <c r="K21"/>
      <c r="L21"/>
      <c r="M21"/>
      <c r="N21"/>
      <c r="O21"/>
    </row>
  </sheetData>
  <mergeCells count="18">
    <mergeCell ref="M7:M8"/>
    <mergeCell ref="N7:N8"/>
    <mergeCell ref="K6:N6"/>
    <mergeCell ref="H7:H8"/>
    <mergeCell ref="A2:O2"/>
    <mergeCell ref="A5:A8"/>
    <mergeCell ref="C5:J6"/>
    <mergeCell ref="B5:B8"/>
    <mergeCell ref="E7:E8"/>
    <mergeCell ref="G7:G8"/>
    <mergeCell ref="F7:F8"/>
    <mergeCell ref="K5:O5"/>
    <mergeCell ref="K7:K8"/>
    <mergeCell ref="J7:J8"/>
    <mergeCell ref="L7:L8"/>
    <mergeCell ref="I7:I8"/>
    <mergeCell ref="O6:O8"/>
    <mergeCell ref="C7:D7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B0F0"/>
    <pageSetUpPr fitToPage="1"/>
  </sheetPr>
  <dimension ref="A1:BG23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4.28515625" style="5" customWidth="1"/>
    <col min="2" max="4" width="15.7109375" style="10" customWidth="1"/>
    <col min="5" max="5" width="10.28515625" style="5" customWidth="1"/>
    <col min="6" max="6" width="13" style="5" customWidth="1"/>
    <col min="7" max="7" width="13.85546875" style="5" customWidth="1"/>
    <col min="8" max="9" width="8.85546875" style="5" customWidth="1"/>
    <col min="10" max="10" width="13" style="5" customWidth="1"/>
    <col min="11" max="13" width="10.85546875" style="5" customWidth="1"/>
    <col min="14" max="14" width="13.140625" style="5" customWidth="1"/>
    <col min="15" max="15" width="10.85546875" style="5" customWidth="1"/>
    <col min="16" max="59" width="8.42578125" style="5" customWidth="1"/>
    <col min="60" max="16384" width="8.42578125" style="6"/>
  </cols>
  <sheetData>
    <row r="1" spans="1:59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9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9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" x14ac:dyDescent="0.2">
      <c r="A4" s="19" t="s">
        <v>56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9" ht="21.95" customHeight="1" x14ac:dyDescent="0.2">
      <c r="A5" s="201" t="s">
        <v>23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9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9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9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9" ht="41.25" customHeight="1" x14ac:dyDescent="0.2">
      <c r="A9" s="150" t="s">
        <v>75</v>
      </c>
      <c r="B9" s="136">
        <v>123070123</v>
      </c>
      <c r="C9" s="136">
        <v>124335904.61</v>
      </c>
      <c r="D9" s="136">
        <v>118866673.3</v>
      </c>
      <c r="E9" s="136">
        <v>166</v>
      </c>
      <c r="F9" s="136">
        <v>75</v>
      </c>
      <c r="G9" s="136">
        <v>0</v>
      </c>
      <c r="H9" s="136">
        <v>2</v>
      </c>
      <c r="I9" s="136">
        <v>34</v>
      </c>
      <c r="J9" s="136">
        <v>111</v>
      </c>
      <c r="K9" s="136">
        <v>0</v>
      </c>
      <c r="L9" s="136">
        <v>0</v>
      </c>
      <c r="M9" s="136">
        <v>112</v>
      </c>
      <c r="N9" s="136">
        <v>54</v>
      </c>
      <c r="O9" s="138">
        <v>0.98380000000000001</v>
      </c>
    </row>
    <row r="10" spans="1:59" s="12" customFormat="1" ht="41.25" customHeight="1" x14ac:dyDescent="0.2">
      <c r="A10" s="151" t="s">
        <v>81</v>
      </c>
      <c r="B10" s="90">
        <v>8664280</v>
      </c>
      <c r="C10" s="90">
        <v>1175388</v>
      </c>
      <c r="D10" s="90">
        <v>1214647.03</v>
      </c>
      <c r="E10" s="90">
        <v>3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3</v>
      </c>
      <c r="N10" s="90">
        <v>0</v>
      </c>
      <c r="O10" s="99">
        <v>0.13569999999999999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  <row r="11" spans="1:59" s="12" customFormat="1" ht="72" customHeight="1" x14ac:dyDescent="0.2">
      <c r="A11" s="151" t="s">
        <v>107</v>
      </c>
      <c r="B11" s="90">
        <v>20918000</v>
      </c>
      <c r="C11" s="90">
        <v>35177800</v>
      </c>
      <c r="D11" s="90">
        <v>21859266.609999999</v>
      </c>
      <c r="E11" s="90">
        <v>12</v>
      </c>
      <c r="F11" s="90">
        <v>10</v>
      </c>
      <c r="G11" s="90">
        <v>1</v>
      </c>
      <c r="H11" s="90">
        <v>3</v>
      </c>
      <c r="I11" s="90">
        <v>13</v>
      </c>
      <c r="J11" s="90">
        <v>27</v>
      </c>
      <c r="K11" s="90">
        <v>0</v>
      </c>
      <c r="L11" s="90">
        <v>1</v>
      </c>
      <c r="M11" s="90">
        <v>11</v>
      </c>
      <c r="N11" s="90">
        <v>0</v>
      </c>
      <c r="O11" s="99">
        <v>0.7792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36" customFormat="1" ht="47.25" hidden="1" customHeight="1" x14ac:dyDescent="0.2">
      <c r="A12" s="111" t="s">
        <v>82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5">
        <v>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</row>
    <row r="13" spans="1:59" s="24" customFormat="1" ht="45" customHeight="1" x14ac:dyDescent="0.2">
      <c r="A13" s="152" t="s">
        <v>22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100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ht="60" customHeight="1" x14ac:dyDescent="0.2">
      <c r="A14" s="152" t="s">
        <v>83</v>
      </c>
      <c r="B14" s="89">
        <v>42279414</v>
      </c>
      <c r="C14" s="89">
        <v>42301060.899999999</v>
      </c>
      <c r="D14" s="89">
        <v>39183177.890000001</v>
      </c>
      <c r="E14" s="89">
        <v>5</v>
      </c>
      <c r="F14" s="89">
        <v>40</v>
      </c>
      <c r="G14" s="89">
        <v>11</v>
      </c>
      <c r="H14" s="89">
        <v>18</v>
      </c>
      <c r="I14" s="89">
        <v>2</v>
      </c>
      <c r="J14" s="89">
        <v>71</v>
      </c>
      <c r="K14" s="89">
        <v>0</v>
      </c>
      <c r="L14" s="89">
        <v>0</v>
      </c>
      <c r="M14" s="89">
        <v>1</v>
      </c>
      <c r="N14" s="89">
        <v>4</v>
      </c>
      <c r="O14" s="99">
        <v>0.98629999999999995</v>
      </c>
    </row>
    <row r="15" spans="1:59" s="12" customFormat="1" ht="59.25" customHeight="1" x14ac:dyDescent="0.2">
      <c r="A15" s="152" t="s">
        <v>84</v>
      </c>
      <c r="B15" s="90">
        <v>35000000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9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s="12" customFormat="1" ht="52.5" customHeight="1" x14ac:dyDescent="0.2">
      <c r="A16" s="152" t="s">
        <v>24</v>
      </c>
      <c r="B16" s="89">
        <v>22000000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99">
        <v>0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s="14" customFormat="1" ht="51" customHeight="1" x14ac:dyDescent="0.2">
      <c r="A17" s="154" t="s">
        <v>4</v>
      </c>
      <c r="B17" s="102">
        <v>251931817</v>
      </c>
      <c r="C17" s="102">
        <v>202990153.51000002</v>
      </c>
      <c r="D17" s="102">
        <v>181123764.82999998</v>
      </c>
      <c r="E17" s="102">
        <v>186</v>
      </c>
      <c r="F17" s="102">
        <v>125</v>
      </c>
      <c r="G17" s="102">
        <v>12</v>
      </c>
      <c r="H17" s="102">
        <v>23</v>
      </c>
      <c r="I17" s="102">
        <v>49</v>
      </c>
      <c r="J17" s="102">
        <v>209</v>
      </c>
      <c r="K17" s="102">
        <v>0</v>
      </c>
      <c r="L17" s="102">
        <v>1</v>
      </c>
      <c r="M17" s="102">
        <v>127</v>
      </c>
      <c r="N17" s="102">
        <v>58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ht="15" customHeight="1" x14ac:dyDescent="0.2">
      <c r="A18" s="5" t="s">
        <v>17</v>
      </c>
    </row>
    <row r="19" spans="1:59" ht="15" customHeight="1" x14ac:dyDescent="0.2">
      <c r="A19" s="5" t="s">
        <v>153</v>
      </c>
      <c r="I19"/>
      <c r="J19"/>
      <c r="K19"/>
      <c r="L19"/>
      <c r="M19"/>
      <c r="N19"/>
      <c r="O19"/>
    </row>
    <row r="20" spans="1:59" ht="15" hidden="1" customHeight="1" x14ac:dyDescent="0.2">
      <c r="A20" s="35"/>
      <c r="B20" s="10" t="s">
        <v>5</v>
      </c>
      <c r="I20"/>
      <c r="J20"/>
      <c r="K20"/>
      <c r="L20"/>
      <c r="M20"/>
      <c r="N20"/>
      <c r="O20"/>
    </row>
    <row r="21" spans="1:59" ht="15" customHeight="1" x14ac:dyDescent="0.2">
      <c r="A21" s="6" t="s">
        <v>33</v>
      </c>
      <c r="B21" s="6"/>
      <c r="C21" s="26"/>
      <c r="D21" s="25"/>
      <c r="I21"/>
      <c r="J21"/>
      <c r="K21"/>
      <c r="L21"/>
      <c r="M21"/>
      <c r="N21"/>
      <c r="O21"/>
    </row>
    <row r="22" spans="1:59" s="29" customFormat="1" ht="15" customHeight="1" x14ac:dyDescent="0.2">
      <c r="A22" s="28"/>
      <c r="B22" s="51"/>
      <c r="C22" s="51"/>
      <c r="D22" s="51"/>
      <c r="E22" s="28"/>
      <c r="F22" s="28"/>
      <c r="G22" s="28"/>
      <c r="H22" s="28"/>
      <c r="I22"/>
      <c r="J22"/>
      <c r="K22"/>
      <c r="L22"/>
      <c r="M22"/>
      <c r="N22"/>
      <c r="O2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</row>
    <row r="23" spans="1:59" s="29" customFormat="1" ht="15" customHeight="1" x14ac:dyDescent="0.2">
      <c r="A23" s="28"/>
      <c r="B23" s="51"/>
      <c r="C23" s="51"/>
      <c r="D23" s="51"/>
      <c r="E23" s="28"/>
      <c r="F23" s="28"/>
      <c r="G23" s="28"/>
      <c r="H23" s="28"/>
      <c r="I23"/>
      <c r="J23"/>
      <c r="K23"/>
      <c r="L23"/>
      <c r="M23"/>
      <c r="N23"/>
      <c r="O23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</row>
  </sheetData>
  <mergeCells count="18">
    <mergeCell ref="A5:A8"/>
    <mergeCell ref="C5:J6"/>
    <mergeCell ref="K5:O5"/>
    <mergeCell ref="B5:B8"/>
    <mergeCell ref="A2:O2"/>
    <mergeCell ref="O6:O8"/>
    <mergeCell ref="E7:E8"/>
    <mergeCell ref="J7:J8"/>
    <mergeCell ref="I7:I8"/>
    <mergeCell ref="H7:H8"/>
    <mergeCell ref="M7:M8"/>
    <mergeCell ref="L7:L8"/>
    <mergeCell ref="K6:N6"/>
    <mergeCell ref="K7:K8"/>
    <mergeCell ref="G7:G8"/>
    <mergeCell ref="F7:F8"/>
    <mergeCell ref="C7:D7"/>
    <mergeCell ref="N7:N8"/>
  </mergeCells>
  <phoneticPr fontId="9" type="noConversion"/>
  <printOptions horizontalCentered="1" verticalCentered="1"/>
  <pageMargins left="0.39370078740157483" right="0.19685039370078741" top="0.59055118110236227" bottom="0.98425196850393704" header="0" footer="0"/>
  <pageSetup scale="65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00B0F0"/>
    <pageSetUpPr fitToPage="1"/>
  </sheetPr>
  <dimension ref="A1:BB22"/>
  <sheetViews>
    <sheetView showGridLines="0" showZeros="0" showOutlineSymbols="0" view="pageBreakPreview" zoomScale="90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3.7109375" style="5" customWidth="1"/>
    <col min="2" max="4" width="15.7109375" style="10" customWidth="1"/>
    <col min="5" max="5" width="8.85546875" style="5" customWidth="1"/>
    <col min="6" max="6" width="12.42578125" style="5" customWidth="1"/>
    <col min="7" max="7" width="12.85546875" style="5" customWidth="1"/>
    <col min="8" max="9" width="8.85546875" style="5" customWidth="1"/>
    <col min="10" max="10" width="15" style="5" customWidth="1"/>
    <col min="11" max="13" width="10.85546875" style="5" customWidth="1"/>
    <col min="14" max="14" width="13.140625" style="5" bestFit="1" customWidth="1"/>
    <col min="15" max="15" width="11.5703125" style="5" customWidth="1"/>
    <col min="16" max="54" width="8.42578125" style="5" customWidth="1"/>
    <col min="55" max="16384" width="8.42578125" style="6"/>
  </cols>
  <sheetData>
    <row r="1" spans="1:54" ht="56.2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4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4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18" x14ac:dyDescent="0.2">
      <c r="A4" s="19" t="s">
        <v>57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4" ht="21.95" customHeight="1" x14ac:dyDescent="0.2">
      <c r="A5" s="201" t="s">
        <v>108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4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4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4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4" ht="41.25" customHeight="1" x14ac:dyDescent="0.2">
      <c r="A9" s="150" t="s">
        <v>105</v>
      </c>
      <c r="B9" s="136">
        <v>194510025</v>
      </c>
      <c r="C9" s="136">
        <v>169883114.98000002</v>
      </c>
      <c r="D9" s="136">
        <v>36450154.18</v>
      </c>
      <c r="E9" s="71">
        <v>128</v>
      </c>
      <c r="F9" s="136">
        <v>131</v>
      </c>
      <c r="G9" s="136">
        <v>1</v>
      </c>
      <c r="H9" s="136">
        <v>12</v>
      </c>
      <c r="I9" s="136">
        <v>50</v>
      </c>
      <c r="J9" s="136">
        <v>194</v>
      </c>
      <c r="K9" s="136">
        <v>0</v>
      </c>
      <c r="L9" s="136">
        <v>0</v>
      </c>
      <c r="M9" s="136">
        <v>0</v>
      </c>
      <c r="N9" s="136">
        <v>128</v>
      </c>
      <c r="O9" s="138">
        <v>1</v>
      </c>
    </row>
    <row r="10" spans="1:54" s="34" customFormat="1" ht="41.25" customHeight="1" x14ac:dyDescent="0.2">
      <c r="A10" s="155" t="s">
        <v>76</v>
      </c>
      <c r="B10" s="170">
        <v>6632220</v>
      </c>
      <c r="C10" s="124">
        <v>6142120.7400000002</v>
      </c>
      <c r="D10" s="124">
        <v>0</v>
      </c>
      <c r="E10" s="124">
        <v>5</v>
      </c>
      <c r="F10" s="124">
        <v>6</v>
      </c>
      <c r="G10" s="124">
        <v>0</v>
      </c>
      <c r="H10" s="124">
        <v>0</v>
      </c>
      <c r="I10" s="124">
        <v>2</v>
      </c>
      <c r="J10" s="124">
        <v>8</v>
      </c>
      <c r="K10" s="124">
        <v>0</v>
      </c>
      <c r="L10" s="124">
        <v>0</v>
      </c>
      <c r="M10" s="124">
        <v>0</v>
      </c>
      <c r="N10" s="124">
        <v>5</v>
      </c>
      <c r="O10" s="84">
        <v>0.92610000000000003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</row>
    <row r="11" spans="1:54" s="34" customFormat="1" ht="75" customHeight="1" x14ac:dyDescent="0.2">
      <c r="A11" s="151" t="s">
        <v>107</v>
      </c>
      <c r="B11" s="171">
        <v>14738573.199999999</v>
      </c>
      <c r="C11" s="125">
        <v>12902377.84</v>
      </c>
      <c r="D11" s="125">
        <v>7911177.8799999999</v>
      </c>
      <c r="E11" s="125">
        <v>1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1</v>
      </c>
      <c r="O11" s="84">
        <v>0.87539999999999996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4" s="12" customFormat="1" ht="41.25" hidden="1" customHeight="1" x14ac:dyDescent="0.2">
      <c r="A12" s="96" t="s">
        <v>21</v>
      </c>
      <c r="B12" s="95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84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s="24" customFormat="1" ht="45" customHeight="1" x14ac:dyDescent="0.2">
      <c r="A13" s="157" t="s">
        <v>22</v>
      </c>
      <c r="B13" s="77">
        <v>19210728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84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45" customHeight="1" x14ac:dyDescent="0.2">
      <c r="A14" s="157" t="s">
        <v>106</v>
      </c>
      <c r="B14" s="78">
        <v>67656431</v>
      </c>
      <c r="C14" s="78">
        <v>21678763.649999999</v>
      </c>
      <c r="D14" s="78">
        <v>11142600.1</v>
      </c>
      <c r="E14" s="78">
        <v>7</v>
      </c>
      <c r="F14" s="78">
        <v>0</v>
      </c>
      <c r="G14" s="78">
        <v>1</v>
      </c>
      <c r="H14" s="78">
        <v>0</v>
      </c>
      <c r="I14" s="78">
        <v>0</v>
      </c>
      <c r="J14" s="78">
        <v>1</v>
      </c>
      <c r="K14" s="78">
        <v>2</v>
      </c>
      <c r="L14" s="78">
        <v>0</v>
      </c>
      <c r="M14" s="78">
        <v>0</v>
      </c>
      <c r="N14" s="78">
        <v>5</v>
      </c>
      <c r="O14" s="84">
        <v>0.14032562583236174</v>
      </c>
    </row>
    <row r="15" spans="1:54" s="12" customFormat="1" ht="59.25" customHeight="1" x14ac:dyDescent="0.2">
      <c r="A15" s="157" t="s">
        <v>31</v>
      </c>
      <c r="B15" s="77">
        <v>20000000</v>
      </c>
      <c r="C15" s="77">
        <v>23991659.890000001</v>
      </c>
      <c r="D15" s="77">
        <v>11232378.83</v>
      </c>
      <c r="E15" s="77">
        <v>2</v>
      </c>
      <c r="F15" s="77">
        <v>0</v>
      </c>
      <c r="G15" s="77">
        <v>0</v>
      </c>
      <c r="H15" s="77">
        <v>0</v>
      </c>
      <c r="I15" s="77">
        <v>1</v>
      </c>
      <c r="J15" s="77">
        <v>1</v>
      </c>
      <c r="K15" s="77">
        <v>0</v>
      </c>
      <c r="L15" s="77">
        <v>0</v>
      </c>
      <c r="M15" s="77">
        <v>0</v>
      </c>
      <c r="N15" s="77">
        <v>2</v>
      </c>
      <c r="O15" s="84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s="12" customFormat="1" ht="52.5" hidden="1" customHeight="1" x14ac:dyDescent="0.2">
      <c r="A16" s="96" t="s">
        <v>32</v>
      </c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s="14" customFormat="1" ht="51" customHeight="1" x14ac:dyDescent="0.2">
      <c r="A17" s="158" t="s">
        <v>4</v>
      </c>
      <c r="B17" s="80">
        <v>322747977.19999999</v>
      </c>
      <c r="C17" s="80">
        <v>234598037.10000002</v>
      </c>
      <c r="D17" s="80">
        <v>66736310.990000002</v>
      </c>
      <c r="E17" s="80">
        <v>143</v>
      </c>
      <c r="F17" s="80">
        <v>137</v>
      </c>
      <c r="G17" s="80">
        <v>2</v>
      </c>
      <c r="H17" s="80">
        <v>12</v>
      </c>
      <c r="I17" s="80">
        <v>53</v>
      </c>
      <c r="J17" s="80">
        <v>204</v>
      </c>
      <c r="K17" s="80">
        <v>2</v>
      </c>
      <c r="L17" s="80">
        <v>0</v>
      </c>
      <c r="M17" s="80">
        <v>0</v>
      </c>
      <c r="N17" s="80">
        <v>141</v>
      </c>
      <c r="O17" s="8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15" customHeight="1" x14ac:dyDescent="0.2">
      <c r="A18" s="5" t="s">
        <v>104</v>
      </c>
      <c r="D18" s="82"/>
      <c r="F18" s="82"/>
      <c r="G18" s="82"/>
      <c r="H18"/>
      <c r="I18"/>
      <c r="J18"/>
      <c r="K18"/>
      <c r="L18"/>
      <c r="M18"/>
      <c r="N18"/>
      <c r="O18"/>
    </row>
    <row r="19" spans="1:54" ht="15" customHeight="1" x14ac:dyDescent="0.2">
      <c r="A19" s="5" t="s">
        <v>153</v>
      </c>
      <c r="D19" s="82"/>
      <c r="F19" s="82"/>
      <c r="G19" s="82"/>
      <c r="H19"/>
      <c r="I19"/>
      <c r="J19"/>
      <c r="K19"/>
      <c r="L19"/>
      <c r="M19"/>
      <c r="N19"/>
      <c r="O19"/>
    </row>
    <row r="20" spans="1:54" ht="15" hidden="1" customHeight="1" x14ac:dyDescent="0.2">
      <c r="A20" s="56"/>
      <c r="B20" s="5" t="s">
        <v>5</v>
      </c>
      <c r="D20" s="82"/>
      <c r="F20" s="82"/>
      <c r="G20" s="82"/>
      <c r="H20"/>
      <c r="I20"/>
      <c r="J20"/>
      <c r="K20"/>
      <c r="L20"/>
      <c r="M20"/>
      <c r="N20"/>
      <c r="O20"/>
    </row>
    <row r="21" spans="1:54" ht="15" customHeight="1" x14ac:dyDescent="0.2">
      <c r="A21" s="6" t="s">
        <v>33</v>
      </c>
      <c r="B21" s="6"/>
      <c r="D21" s="82"/>
      <c r="F21" s="82"/>
      <c r="G21" s="82"/>
      <c r="H21"/>
      <c r="I21"/>
      <c r="J21"/>
      <c r="K21"/>
      <c r="L21"/>
      <c r="M21"/>
      <c r="N21"/>
      <c r="O21"/>
    </row>
    <row r="22" spans="1:54" hidden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N7:N8"/>
    <mergeCell ref="O6:O8"/>
    <mergeCell ref="L7:L8"/>
    <mergeCell ref="M7:M8"/>
    <mergeCell ref="A2:O2"/>
    <mergeCell ref="A5:A8"/>
    <mergeCell ref="E7:E8"/>
    <mergeCell ref="H7:H8"/>
    <mergeCell ref="B5:B8"/>
    <mergeCell ref="C5:J6"/>
    <mergeCell ref="J7:J8"/>
    <mergeCell ref="C7:D7"/>
    <mergeCell ref="G7:G8"/>
    <mergeCell ref="F7:F8"/>
    <mergeCell ref="K5:O5"/>
    <mergeCell ref="K7:K8"/>
    <mergeCell ref="K6:N6"/>
    <mergeCell ref="I7:I8"/>
  </mergeCells>
  <phoneticPr fontId="9" type="noConversion"/>
  <printOptions horizontalCentered="1" verticalCentered="1"/>
  <pageMargins left="0.39370078740157483" right="0.19685039370078741" top="0.59055118110236227" bottom="0.98425196850393704" header="0" footer="0"/>
  <pageSetup scale="66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B0F0"/>
    <pageSetUpPr fitToPage="1"/>
  </sheetPr>
  <dimension ref="A1:BE22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8.42578125" style="5" customWidth="1"/>
    <col min="2" max="4" width="15.7109375" style="10" customWidth="1"/>
    <col min="5" max="5" width="8.85546875" style="5" customWidth="1"/>
    <col min="6" max="6" width="12.7109375" style="5" customWidth="1"/>
    <col min="7" max="7" width="12.5703125" style="5" bestFit="1" customWidth="1"/>
    <col min="8" max="9" width="8.85546875" style="5" customWidth="1"/>
    <col min="10" max="10" width="13.140625" style="5" customWidth="1"/>
    <col min="11" max="13" width="10.85546875" style="5" customWidth="1"/>
    <col min="14" max="14" width="12.85546875" style="5" customWidth="1"/>
    <col min="15" max="15" width="10.140625" style="5" customWidth="1"/>
    <col min="16" max="57" width="8.42578125" style="5" customWidth="1"/>
    <col min="58" max="16384" width="8.42578125" style="6"/>
  </cols>
  <sheetData>
    <row r="1" spans="1:57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7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7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18" x14ac:dyDescent="0.2">
      <c r="A4" s="19" t="s">
        <v>58</v>
      </c>
      <c r="B4" s="7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7" ht="21.95" customHeight="1" x14ac:dyDescent="0.2">
      <c r="A5" s="201" t="s">
        <v>108</v>
      </c>
      <c r="B5" s="204" t="s">
        <v>13</v>
      </c>
      <c r="C5" s="200" t="s">
        <v>144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7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7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7" ht="21.95" customHeight="1" x14ac:dyDescent="0.2">
      <c r="A8" s="201"/>
      <c r="B8" s="204"/>
      <c r="C8" s="146" t="s">
        <v>18</v>
      </c>
      <c r="D8" s="147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7" ht="41.25" customHeight="1" x14ac:dyDescent="0.2">
      <c r="A9" s="150" t="s">
        <v>85</v>
      </c>
      <c r="B9" s="136">
        <v>175287058</v>
      </c>
      <c r="C9" s="136">
        <v>176933443.03999999</v>
      </c>
      <c r="D9" s="136">
        <v>169187772.69</v>
      </c>
      <c r="E9" s="136">
        <v>453</v>
      </c>
      <c r="F9" s="136">
        <v>160</v>
      </c>
      <c r="G9" s="136">
        <v>0</v>
      </c>
      <c r="H9" s="136">
        <v>1</v>
      </c>
      <c r="I9" s="136">
        <v>63</v>
      </c>
      <c r="J9" s="136">
        <v>224</v>
      </c>
      <c r="K9" s="136">
        <v>0</v>
      </c>
      <c r="L9" s="136">
        <v>3</v>
      </c>
      <c r="M9" s="136">
        <v>34</v>
      </c>
      <c r="N9" s="136">
        <v>416</v>
      </c>
      <c r="O9" s="138">
        <v>0.98260000000000003</v>
      </c>
    </row>
    <row r="10" spans="1:57" s="12" customFormat="1" ht="41.25" customHeight="1" x14ac:dyDescent="0.2">
      <c r="A10" s="155" t="s">
        <v>81</v>
      </c>
      <c r="B10" s="73">
        <v>8203230</v>
      </c>
      <c r="C10" s="90">
        <v>8254173.9000000004</v>
      </c>
      <c r="D10" s="90">
        <v>8254173.9000000004</v>
      </c>
      <c r="E10" s="90">
        <v>5</v>
      </c>
      <c r="F10" s="90">
        <v>4</v>
      </c>
      <c r="G10" s="90">
        <v>0</v>
      </c>
      <c r="H10" s="90">
        <v>0</v>
      </c>
      <c r="I10" s="90">
        <v>1</v>
      </c>
      <c r="J10" s="90">
        <v>5</v>
      </c>
      <c r="K10" s="90">
        <v>0</v>
      </c>
      <c r="L10" s="90">
        <v>0</v>
      </c>
      <c r="M10" s="90">
        <v>0</v>
      </c>
      <c r="N10" s="90">
        <v>5</v>
      </c>
      <c r="O10" s="72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s="34" customFormat="1" ht="72" customHeight="1" x14ac:dyDescent="0.2">
      <c r="A11" s="151" t="s">
        <v>107</v>
      </c>
      <c r="B11" s="75">
        <v>3825000</v>
      </c>
      <c r="C11" s="91">
        <v>6174364.6900000004</v>
      </c>
      <c r="D11" s="91">
        <v>3174604.59</v>
      </c>
      <c r="E11" s="91">
        <v>4</v>
      </c>
      <c r="F11" s="91">
        <v>0</v>
      </c>
      <c r="G11" s="91">
        <v>0</v>
      </c>
      <c r="H11" s="91">
        <v>1</v>
      </c>
      <c r="I11" s="90">
        <v>3</v>
      </c>
      <c r="J11" s="90">
        <v>4</v>
      </c>
      <c r="K11" s="90">
        <v>0</v>
      </c>
      <c r="L11" s="90">
        <v>2</v>
      </c>
      <c r="M11" s="90">
        <v>2</v>
      </c>
      <c r="N11" s="90">
        <v>0</v>
      </c>
      <c r="O11" s="72">
        <v>0.64039999999999997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s="36" customFormat="1" ht="59.25" hidden="1" customHeight="1" x14ac:dyDescent="0.2">
      <c r="A12" s="156" t="s">
        <v>21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6">
        <v>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s="24" customFormat="1" ht="45" customHeight="1" x14ac:dyDescent="0.2">
      <c r="A13" s="157" t="s">
        <v>22</v>
      </c>
      <c r="B13" s="77">
        <v>8000000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49.5" customHeight="1" x14ac:dyDescent="0.2">
      <c r="A14" s="157" t="s">
        <v>102</v>
      </c>
      <c r="B14" s="78">
        <v>64180613</v>
      </c>
      <c r="C14" s="92">
        <v>65150554.870000005</v>
      </c>
      <c r="D14" s="92">
        <v>65150554.870000005</v>
      </c>
      <c r="E14" s="92">
        <v>7</v>
      </c>
      <c r="F14" s="92">
        <v>3</v>
      </c>
      <c r="G14" s="92">
        <v>0</v>
      </c>
      <c r="H14" s="92">
        <v>0</v>
      </c>
      <c r="I14" s="92">
        <v>3</v>
      </c>
      <c r="J14" s="92">
        <v>6</v>
      </c>
      <c r="K14" s="92">
        <v>0</v>
      </c>
      <c r="L14" s="92">
        <v>0</v>
      </c>
      <c r="M14" s="92">
        <v>0</v>
      </c>
      <c r="N14" s="92">
        <v>7</v>
      </c>
      <c r="O14" s="72">
        <v>1</v>
      </c>
    </row>
    <row r="15" spans="1:57" s="36" customFormat="1" ht="59.25" hidden="1" customHeight="1" x14ac:dyDescent="0.2">
      <c r="A15" s="9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</row>
    <row r="16" spans="1:57" s="24" customFormat="1" ht="52.5" hidden="1" customHeight="1" x14ac:dyDescent="0.2">
      <c r="A16" s="96" t="s">
        <v>24</v>
      </c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s="14" customFormat="1" ht="51" customHeight="1" x14ac:dyDescent="0.2">
      <c r="A17" s="158" t="s">
        <v>4</v>
      </c>
      <c r="B17" s="80">
        <v>259495901</v>
      </c>
      <c r="C17" s="80">
        <v>256512536.5</v>
      </c>
      <c r="D17" s="80">
        <v>245767106.05000001</v>
      </c>
      <c r="E17" s="80">
        <v>469</v>
      </c>
      <c r="F17" s="80">
        <v>167</v>
      </c>
      <c r="G17" s="80">
        <v>0</v>
      </c>
      <c r="H17" s="80">
        <v>2</v>
      </c>
      <c r="I17" s="80">
        <v>70</v>
      </c>
      <c r="J17" s="80">
        <v>239</v>
      </c>
      <c r="K17" s="80">
        <v>0</v>
      </c>
      <c r="L17" s="80">
        <v>5</v>
      </c>
      <c r="M17" s="80">
        <v>36</v>
      </c>
      <c r="N17" s="80">
        <v>428</v>
      </c>
      <c r="O17" s="8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20.100000000000001" customHeight="1" x14ac:dyDescent="0.2">
      <c r="A18" s="5" t="s">
        <v>145</v>
      </c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57" ht="20.100000000000001" customHeight="1" x14ac:dyDescent="0.2">
      <c r="A19" s="5" t="s">
        <v>155</v>
      </c>
      <c r="B19" s="15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57" ht="15" hidden="1" customHeight="1" x14ac:dyDescent="0.2">
      <c r="A20" s="148"/>
      <c r="B20" s="5" t="s">
        <v>5</v>
      </c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57" ht="20.100000000000001" customHeight="1" x14ac:dyDescent="0.2">
      <c r="A21" s="6" t="s">
        <v>33</v>
      </c>
      <c r="B21" s="6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57" ht="20.100000000000001" customHeight="1" x14ac:dyDescent="0.2">
      <c r="A22" s="6"/>
      <c r="B22" s="6"/>
      <c r="C22"/>
      <c r="D22"/>
      <c r="E22"/>
      <c r="F22"/>
      <c r="G22"/>
      <c r="H22"/>
      <c r="I22"/>
      <c r="J22"/>
      <c r="K22"/>
      <c r="L22"/>
      <c r="M22"/>
      <c r="N22"/>
      <c r="O22"/>
    </row>
  </sheetData>
  <mergeCells count="18">
    <mergeCell ref="C7:D7"/>
    <mergeCell ref="F7:F8"/>
    <mergeCell ref="E7:E8"/>
    <mergeCell ref="G7:G8"/>
    <mergeCell ref="B5:B8"/>
    <mergeCell ref="A5:A8"/>
    <mergeCell ref="A2:O2"/>
    <mergeCell ref="O6:O8"/>
    <mergeCell ref="I7:I8"/>
    <mergeCell ref="H7:H8"/>
    <mergeCell ref="L7:L8"/>
    <mergeCell ref="M7:M8"/>
    <mergeCell ref="N7:N8"/>
    <mergeCell ref="C5:J6"/>
    <mergeCell ref="J7:J8"/>
    <mergeCell ref="K6:N6"/>
    <mergeCell ref="K5:O5"/>
    <mergeCell ref="K7:K8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rgb="FF00B0F0"/>
    <pageSetUpPr fitToPage="1"/>
  </sheetPr>
  <dimension ref="A1:BF22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8.5703125" style="5" customWidth="1"/>
    <col min="2" max="4" width="15.7109375" style="10" customWidth="1"/>
    <col min="5" max="5" width="10.140625" style="5" customWidth="1"/>
    <col min="6" max="6" width="11.7109375" style="5" customWidth="1"/>
    <col min="7" max="7" width="13.28515625" style="5" customWidth="1"/>
    <col min="8" max="8" width="8.85546875" style="5" customWidth="1"/>
    <col min="9" max="9" width="11.85546875" style="5" customWidth="1"/>
    <col min="10" max="10" width="13.140625" style="5" customWidth="1"/>
    <col min="11" max="13" width="10.85546875" style="5" customWidth="1"/>
    <col min="14" max="14" width="13" style="5" customWidth="1"/>
    <col min="15" max="15" width="12.140625" style="5" customWidth="1"/>
    <col min="16" max="58" width="8.42578125" style="5" customWidth="1"/>
    <col min="59" max="16384" width="8.42578125" style="6"/>
  </cols>
  <sheetData>
    <row r="1" spans="1:58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8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8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8" x14ac:dyDescent="0.2">
      <c r="A4" s="19" t="s">
        <v>59</v>
      </c>
      <c r="B4" s="7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8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8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8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8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8" ht="41.25" customHeight="1" x14ac:dyDescent="0.2">
      <c r="A9" s="150" t="s">
        <v>78</v>
      </c>
      <c r="B9" s="136">
        <v>145664926</v>
      </c>
      <c r="C9" s="136">
        <v>145664926</v>
      </c>
      <c r="D9" s="136">
        <v>145664926</v>
      </c>
      <c r="E9" s="136">
        <v>177</v>
      </c>
      <c r="F9" s="136">
        <v>96</v>
      </c>
      <c r="G9" s="136">
        <v>0</v>
      </c>
      <c r="H9" s="136">
        <v>3</v>
      </c>
      <c r="I9" s="136">
        <v>138</v>
      </c>
      <c r="J9" s="136">
        <v>237</v>
      </c>
      <c r="K9" s="136">
        <v>0</v>
      </c>
      <c r="L9" s="136">
        <v>0</v>
      </c>
      <c r="M9" s="136">
        <v>4</v>
      </c>
      <c r="N9" s="136">
        <v>173</v>
      </c>
      <c r="O9" s="138">
        <v>0.99</v>
      </c>
    </row>
    <row r="10" spans="1:58" s="12" customFormat="1" ht="41.25" customHeight="1" x14ac:dyDescent="0.2">
      <c r="A10" s="151" t="s">
        <v>111</v>
      </c>
      <c r="B10" s="90">
        <v>18599409</v>
      </c>
      <c r="C10" s="90">
        <v>18599409</v>
      </c>
      <c r="D10" s="90">
        <v>18599409</v>
      </c>
      <c r="E10" s="90">
        <v>13</v>
      </c>
      <c r="F10" s="90">
        <v>1</v>
      </c>
      <c r="G10" s="90">
        <v>4</v>
      </c>
      <c r="H10" s="90">
        <v>0</v>
      </c>
      <c r="I10" s="90">
        <v>16</v>
      </c>
      <c r="J10" s="90">
        <v>21</v>
      </c>
      <c r="K10" s="90">
        <v>0</v>
      </c>
      <c r="L10" s="90">
        <v>0</v>
      </c>
      <c r="M10" s="90">
        <v>0</v>
      </c>
      <c r="N10" s="90">
        <v>13</v>
      </c>
      <c r="O10" s="100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58" s="34" customFormat="1" ht="60" customHeight="1" x14ac:dyDescent="0.2">
      <c r="A11" s="151" t="s">
        <v>107</v>
      </c>
      <c r="B11" s="91">
        <v>57347706</v>
      </c>
      <c r="C11" s="91">
        <v>45984353</v>
      </c>
      <c r="D11" s="91">
        <v>45984353</v>
      </c>
      <c r="E11" s="91">
        <v>16</v>
      </c>
      <c r="F11" s="91">
        <v>0</v>
      </c>
      <c r="G11" s="91">
        <v>4</v>
      </c>
      <c r="H11" s="91">
        <v>3</v>
      </c>
      <c r="I11" s="91">
        <v>22</v>
      </c>
      <c r="J11" s="91">
        <v>29</v>
      </c>
      <c r="K11" s="91">
        <v>4</v>
      </c>
      <c r="L11" s="91">
        <v>0</v>
      </c>
      <c r="M11" s="91">
        <v>0</v>
      </c>
      <c r="N11" s="91">
        <v>12</v>
      </c>
      <c r="O11" s="100">
        <v>0.80189999999999995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1:58" s="12" customFormat="1" ht="47.25" hidden="1" customHeight="1" x14ac:dyDescent="0.2">
      <c r="A12" s="167" t="s">
        <v>21</v>
      </c>
      <c r="B12" s="109">
        <v>0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10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s="24" customFormat="1" ht="45" customHeight="1" x14ac:dyDescent="0.2">
      <c r="A13" s="152" t="s">
        <v>22</v>
      </c>
      <c r="B13" s="90">
        <v>172590500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100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s="24" customFormat="1" ht="45" customHeight="1" x14ac:dyDescent="0.2">
      <c r="A14" s="152" t="s">
        <v>83</v>
      </c>
      <c r="B14" s="90">
        <v>81332328</v>
      </c>
      <c r="C14" s="90">
        <v>82282328</v>
      </c>
      <c r="D14" s="90">
        <v>82282328</v>
      </c>
      <c r="E14" s="90">
        <v>6</v>
      </c>
      <c r="F14" s="90">
        <v>54</v>
      </c>
      <c r="G14" s="90">
        <v>24</v>
      </c>
      <c r="H14" s="90">
        <v>8</v>
      </c>
      <c r="I14" s="90">
        <v>152</v>
      </c>
      <c r="J14" s="90">
        <v>238</v>
      </c>
      <c r="K14" s="90">
        <v>0</v>
      </c>
      <c r="L14" s="90">
        <v>0</v>
      </c>
      <c r="M14" s="90">
        <v>0</v>
      </c>
      <c r="N14" s="90">
        <v>6</v>
      </c>
      <c r="O14" s="100">
        <v>1</v>
      </c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</row>
    <row r="15" spans="1:58" s="12" customFormat="1" ht="59.25" customHeight="1" x14ac:dyDescent="0.2">
      <c r="A15" s="152" t="s">
        <v>121</v>
      </c>
      <c r="B15" s="90">
        <v>30000000</v>
      </c>
      <c r="C15" s="90">
        <v>30000000</v>
      </c>
      <c r="D15" s="90">
        <v>30000000</v>
      </c>
      <c r="E15" s="90">
        <v>1</v>
      </c>
      <c r="F15" s="90">
        <v>0</v>
      </c>
      <c r="G15" s="90">
        <v>5</v>
      </c>
      <c r="H15" s="90">
        <v>0</v>
      </c>
      <c r="I15" s="90">
        <v>5</v>
      </c>
      <c r="J15" s="90">
        <v>10</v>
      </c>
      <c r="K15" s="90">
        <v>0</v>
      </c>
      <c r="L15" s="90">
        <v>0</v>
      </c>
      <c r="M15" s="90">
        <v>0</v>
      </c>
      <c r="N15" s="90">
        <v>1</v>
      </c>
      <c r="O15" s="100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58" s="24" customFormat="1" ht="52.5" customHeight="1" x14ac:dyDescent="0.2">
      <c r="A16" s="152" t="s">
        <v>122</v>
      </c>
      <c r="B16" s="90">
        <v>18000000</v>
      </c>
      <c r="C16" s="90">
        <v>18000000</v>
      </c>
      <c r="D16" s="90">
        <v>18000000</v>
      </c>
      <c r="E16" s="90">
        <v>1</v>
      </c>
      <c r="F16" s="90">
        <v>0</v>
      </c>
      <c r="G16" s="90">
        <v>0</v>
      </c>
      <c r="H16" s="90">
        <v>1</v>
      </c>
      <c r="I16" s="90">
        <v>18</v>
      </c>
      <c r="J16" s="90">
        <v>19</v>
      </c>
      <c r="K16" s="90">
        <v>0</v>
      </c>
      <c r="L16" s="90">
        <v>0</v>
      </c>
      <c r="M16" s="90">
        <v>0</v>
      </c>
      <c r="N16" s="90">
        <v>1</v>
      </c>
      <c r="O16" s="100">
        <v>1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</row>
    <row r="17" spans="1:58" s="14" customFormat="1" ht="51" customHeight="1" x14ac:dyDescent="0.2">
      <c r="A17" s="154" t="s">
        <v>4</v>
      </c>
      <c r="B17" s="102">
        <v>523534869</v>
      </c>
      <c r="C17" s="102">
        <v>340531016</v>
      </c>
      <c r="D17" s="102">
        <v>340531016</v>
      </c>
      <c r="E17" s="102">
        <v>214</v>
      </c>
      <c r="F17" s="102">
        <v>151</v>
      </c>
      <c r="G17" s="102">
        <v>37</v>
      </c>
      <c r="H17" s="102">
        <v>15</v>
      </c>
      <c r="I17" s="102">
        <v>351</v>
      </c>
      <c r="J17" s="102">
        <v>554</v>
      </c>
      <c r="K17" s="102">
        <v>4</v>
      </c>
      <c r="L17" s="102">
        <v>0</v>
      </c>
      <c r="M17" s="102">
        <v>4</v>
      </c>
      <c r="N17" s="102">
        <v>206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15" customHeight="1" x14ac:dyDescent="0.2">
      <c r="A18" s="5" t="s">
        <v>27</v>
      </c>
    </row>
    <row r="19" spans="1:58" ht="15" customHeight="1" x14ac:dyDescent="0.2">
      <c r="A19" s="5" t="s">
        <v>153</v>
      </c>
      <c r="G19" s="10"/>
    </row>
    <row r="20" spans="1:58" ht="15" hidden="1" customHeight="1" x14ac:dyDescent="0.2">
      <c r="A20" s="55"/>
      <c r="B20" s="5" t="s">
        <v>5</v>
      </c>
      <c r="H20" s="15"/>
    </row>
    <row r="21" spans="1:58" ht="15" customHeight="1" x14ac:dyDescent="0.2">
      <c r="A21" s="6" t="s">
        <v>33</v>
      </c>
      <c r="B21" s="6"/>
      <c r="C21" s="25"/>
      <c r="D21" s="25"/>
      <c r="H21" s="15"/>
    </row>
    <row r="22" spans="1:58" ht="15" customHeight="1" x14ac:dyDescent="0.2">
      <c r="A22" s="6"/>
      <c r="B22" s="6"/>
      <c r="C22" s="25"/>
      <c r="D22" s="25"/>
      <c r="H22" s="15"/>
    </row>
  </sheetData>
  <mergeCells count="18">
    <mergeCell ref="N7:N8"/>
    <mergeCell ref="M7:M8"/>
    <mergeCell ref="C5:J6"/>
    <mergeCell ref="F7:F8"/>
    <mergeCell ref="A5:A8"/>
    <mergeCell ref="C7:D7"/>
    <mergeCell ref="A2:O2"/>
    <mergeCell ref="B5:B8"/>
    <mergeCell ref="E7:E8"/>
    <mergeCell ref="G7:G8"/>
    <mergeCell ref="K5:O5"/>
    <mergeCell ref="K7:K8"/>
    <mergeCell ref="O6:O8"/>
    <mergeCell ref="I7:I8"/>
    <mergeCell ref="H7:H8"/>
    <mergeCell ref="J7:J8"/>
    <mergeCell ref="L7:L8"/>
    <mergeCell ref="K6:N6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2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B0F0"/>
    <pageSetUpPr fitToPage="1"/>
  </sheetPr>
  <dimension ref="A1:BG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40.140625" style="5" customWidth="1"/>
    <col min="2" max="4" width="15.7109375" style="10" customWidth="1"/>
    <col min="5" max="5" width="8.85546875" style="5" customWidth="1"/>
    <col min="6" max="6" width="14.140625" style="5" customWidth="1"/>
    <col min="7" max="7" width="13.42578125" style="5" customWidth="1"/>
    <col min="8" max="9" width="8.85546875" style="5" customWidth="1"/>
    <col min="10" max="10" width="12.7109375" style="5" customWidth="1"/>
    <col min="11" max="13" width="10.85546875" style="5" customWidth="1"/>
    <col min="14" max="14" width="13.140625" style="5" customWidth="1"/>
    <col min="15" max="15" width="10.7109375" style="5" customWidth="1"/>
    <col min="16" max="59" width="8.42578125" style="5" customWidth="1"/>
    <col min="60" max="16384" width="8.42578125" style="6"/>
  </cols>
  <sheetData>
    <row r="1" spans="1:59" ht="58.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9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9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" x14ac:dyDescent="0.2">
      <c r="A4" s="19" t="s">
        <v>60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9" ht="21.95" customHeight="1" x14ac:dyDescent="0.2">
      <c r="A5" s="201" t="s">
        <v>136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9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9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9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9" ht="41.25" customHeight="1" x14ac:dyDescent="0.2">
      <c r="A9" s="150" t="s">
        <v>95</v>
      </c>
      <c r="B9" s="136">
        <v>170627362</v>
      </c>
      <c r="C9" s="136">
        <v>140176037.95000002</v>
      </c>
      <c r="D9" s="136">
        <v>132970274.61999999</v>
      </c>
      <c r="E9" s="136">
        <v>253</v>
      </c>
      <c r="F9" s="136">
        <v>202</v>
      </c>
      <c r="G9" s="136">
        <v>0</v>
      </c>
      <c r="H9" s="136">
        <v>0</v>
      </c>
      <c r="I9" s="136">
        <v>49</v>
      </c>
      <c r="J9" s="136">
        <v>251</v>
      </c>
      <c r="K9" s="136">
        <v>0</v>
      </c>
      <c r="L9" s="136">
        <v>21</v>
      </c>
      <c r="M9" s="136">
        <v>17</v>
      </c>
      <c r="N9" s="136">
        <v>215</v>
      </c>
      <c r="O9" s="138">
        <v>0.89800000000000002</v>
      </c>
    </row>
    <row r="10" spans="1:59" s="34" customFormat="1" ht="41.25" customHeight="1" x14ac:dyDescent="0.2">
      <c r="A10" s="151" t="s">
        <v>81</v>
      </c>
      <c r="B10" s="91">
        <v>11384661</v>
      </c>
      <c r="C10" s="91">
        <v>6743341.1399999997</v>
      </c>
      <c r="D10" s="91">
        <v>6019060.5700000003</v>
      </c>
      <c r="E10" s="91">
        <v>7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1</v>
      </c>
      <c r="M10" s="91">
        <v>0</v>
      </c>
      <c r="N10" s="91">
        <v>6</v>
      </c>
      <c r="O10" s="138">
        <v>0.59230000000000005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</row>
    <row r="11" spans="1:59" s="12" customFormat="1" ht="60" hidden="1" customHeight="1" x14ac:dyDescent="0.2">
      <c r="A11" s="115" t="s">
        <v>107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38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12" customFormat="1" ht="47.25" hidden="1" customHeight="1" x14ac:dyDescent="0.2">
      <c r="A12" s="115" t="s">
        <v>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38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24" customFormat="1" ht="45" customHeight="1" x14ac:dyDescent="0.2">
      <c r="A13" s="152" t="s">
        <v>22</v>
      </c>
      <c r="B13" s="90">
        <v>23812000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138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ht="45" customHeight="1" x14ac:dyDescent="0.2">
      <c r="A14" s="152" t="s">
        <v>96</v>
      </c>
      <c r="B14" s="89">
        <v>71180738</v>
      </c>
      <c r="C14" s="89">
        <v>73435123.779999986</v>
      </c>
      <c r="D14" s="89">
        <v>72470579.810000002</v>
      </c>
      <c r="E14" s="89">
        <v>13</v>
      </c>
      <c r="F14" s="89">
        <v>17</v>
      </c>
      <c r="G14" s="89">
        <v>9</v>
      </c>
      <c r="H14" s="89">
        <v>0</v>
      </c>
      <c r="I14" s="89">
        <v>77</v>
      </c>
      <c r="J14" s="89">
        <v>103</v>
      </c>
      <c r="K14" s="89">
        <v>0</v>
      </c>
      <c r="L14" s="89">
        <v>1</v>
      </c>
      <c r="M14" s="89">
        <v>0</v>
      </c>
      <c r="N14" s="89">
        <v>12</v>
      </c>
      <c r="O14" s="138">
        <v>0.99360000000000004</v>
      </c>
    </row>
    <row r="15" spans="1:59" s="12" customFormat="1" ht="59.25" hidden="1" customHeight="1" x14ac:dyDescent="0.2">
      <c r="A15" s="115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38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</row>
    <row r="16" spans="1:59" s="12" customFormat="1" ht="52.5" customHeight="1" x14ac:dyDescent="0.2">
      <c r="A16" s="152" t="s">
        <v>32</v>
      </c>
      <c r="B16" s="90">
        <v>33000000</v>
      </c>
      <c r="C16" s="90">
        <v>29805617.41</v>
      </c>
      <c r="D16" s="90">
        <v>26541213.149999999</v>
      </c>
      <c r="E16" s="90">
        <v>2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1</v>
      </c>
      <c r="N16" s="90">
        <v>1</v>
      </c>
      <c r="O16" s="138">
        <v>0.75251566206978782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s="14" customFormat="1" ht="51" customHeight="1" x14ac:dyDescent="0.2">
      <c r="A17" s="154" t="s">
        <v>4</v>
      </c>
      <c r="B17" s="102">
        <v>310004761</v>
      </c>
      <c r="C17" s="102">
        <v>250160120.28</v>
      </c>
      <c r="D17" s="102">
        <v>238001128.15000001</v>
      </c>
      <c r="E17" s="102">
        <v>275</v>
      </c>
      <c r="F17" s="102">
        <v>219</v>
      </c>
      <c r="G17" s="102">
        <v>9</v>
      </c>
      <c r="H17" s="102">
        <v>0</v>
      </c>
      <c r="I17" s="102">
        <v>126</v>
      </c>
      <c r="J17" s="102">
        <v>354</v>
      </c>
      <c r="K17" s="102">
        <v>0</v>
      </c>
      <c r="L17" s="102">
        <v>23</v>
      </c>
      <c r="M17" s="102">
        <v>18</v>
      </c>
      <c r="N17" s="102">
        <v>234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ht="15" customHeight="1" x14ac:dyDescent="0.2">
      <c r="A18" s="5" t="s">
        <v>17</v>
      </c>
    </row>
    <row r="19" spans="1:59" ht="15" customHeight="1" x14ac:dyDescent="0.2">
      <c r="A19" s="5" t="s">
        <v>153</v>
      </c>
    </row>
    <row r="20" spans="1:59" ht="15" hidden="1" customHeight="1" x14ac:dyDescent="0.2">
      <c r="A20" s="149"/>
      <c r="B20" s="10" t="s">
        <v>5</v>
      </c>
      <c r="H20" s="82"/>
    </row>
    <row r="21" spans="1:59" ht="15" customHeight="1" x14ac:dyDescent="0.2">
      <c r="A21" s="5" t="s">
        <v>33</v>
      </c>
      <c r="B21" s="6"/>
      <c r="C21" s="25"/>
      <c r="D21" s="25"/>
      <c r="H21" s="29"/>
      <c r="I21" s="11"/>
      <c r="J21" s="37"/>
      <c r="K21" s="37"/>
      <c r="L21" s="37"/>
      <c r="M21" s="47"/>
      <c r="N21" s="47"/>
      <c r="O21" s="47"/>
    </row>
    <row r="22" spans="1:59" ht="15" customHeight="1" x14ac:dyDescent="0.2">
      <c r="B22" s="6"/>
      <c r="C22" s="25"/>
      <c r="D22" s="25"/>
      <c r="H22" s="29"/>
      <c r="I22" s="11"/>
      <c r="J22" s="37"/>
      <c r="K22" s="37"/>
      <c r="L22" s="37"/>
      <c r="M22" s="47"/>
      <c r="N22" s="47"/>
      <c r="O22" s="47"/>
    </row>
  </sheetData>
  <mergeCells count="18">
    <mergeCell ref="K7:K8"/>
    <mergeCell ref="E7:E8"/>
    <mergeCell ref="L7:L8"/>
    <mergeCell ref="F7:F8"/>
    <mergeCell ref="A2:O2"/>
    <mergeCell ref="A5:A8"/>
    <mergeCell ref="C5:J6"/>
    <mergeCell ref="B5:B8"/>
    <mergeCell ref="G7:G8"/>
    <mergeCell ref="J7:J8"/>
    <mergeCell ref="I7:I8"/>
    <mergeCell ref="H7:H8"/>
    <mergeCell ref="C7:D7"/>
    <mergeCell ref="O6:O8"/>
    <mergeCell ref="M7:M8"/>
    <mergeCell ref="N7:N8"/>
    <mergeCell ref="K6:N6"/>
    <mergeCell ref="K5:O5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rgb="FF00B0F0"/>
    <pageSetUpPr fitToPage="1"/>
  </sheetPr>
  <dimension ref="A1:BD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9.7109375" style="5" customWidth="1"/>
    <col min="2" max="4" width="15.7109375" style="10" customWidth="1"/>
    <col min="5" max="5" width="10.5703125" style="5" customWidth="1"/>
    <col min="6" max="6" width="12.140625" style="5" customWidth="1"/>
    <col min="7" max="7" width="15.140625" style="5" customWidth="1"/>
    <col min="8" max="9" width="8.85546875" style="5" customWidth="1"/>
    <col min="10" max="10" width="12.85546875" style="5" customWidth="1"/>
    <col min="11" max="13" width="10.85546875" style="5" customWidth="1"/>
    <col min="14" max="14" width="12.85546875" style="5" customWidth="1"/>
    <col min="15" max="15" width="10.28515625" style="5" customWidth="1"/>
    <col min="16" max="56" width="8.42578125" style="5" customWidth="1"/>
    <col min="57" max="16384" width="8.42578125" style="6"/>
  </cols>
  <sheetData>
    <row r="1" spans="1:56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6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6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8" x14ac:dyDescent="0.2">
      <c r="A4" s="19" t="s">
        <v>61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6" ht="21.95" customHeight="1" x14ac:dyDescent="0.2">
      <c r="A5" s="201" t="s">
        <v>136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6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6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6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6" ht="41.25" customHeight="1" x14ac:dyDescent="0.2">
      <c r="A9" s="150" t="s">
        <v>75</v>
      </c>
      <c r="B9" s="136">
        <v>162219721</v>
      </c>
      <c r="C9" s="136">
        <v>152978468.32999998</v>
      </c>
      <c r="D9" s="136">
        <v>152806311.71000001</v>
      </c>
      <c r="E9" s="136">
        <v>83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83</v>
      </c>
      <c r="O9" s="138">
        <v>1</v>
      </c>
    </row>
    <row r="10" spans="1:56" s="34" customFormat="1" ht="41.25" customHeight="1" x14ac:dyDescent="0.2">
      <c r="A10" s="164" t="s">
        <v>76</v>
      </c>
      <c r="B10" s="91">
        <v>14379567</v>
      </c>
      <c r="C10" s="91">
        <v>13370771.84</v>
      </c>
      <c r="D10" s="91">
        <v>13370771.640000001</v>
      </c>
      <c r="E10" s="91">
        <v>10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10</v>
      </c>
      <c r="O10" s="99">
        <v>1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</row>
    <row r="11" spans="1:56" s="12" customFormat="1" ht="60" customHeight="1" x14ac:dyDescent="0.2">
      <c r="A11" s="151" t="s">
        <v>107</v>
      </c>
      <c r="B11" s="90">
        <v>18380998.559999999</v>
      </c>
      <c r="C11" s="90">
        <v>16467960</v>
      </c>
      <c r="D11" s="90">
        <v>15603864.119999999</v>
      </c>
      <c r="E11" s="90">
        <v>9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9</v>
      </c>
      <c r="O11" s="99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12" customFormat="1" ht="47.25" hidden="1" customHeight="1" x14ac:dyDescent="0.2">
      <c r="A12" s="115" t="s">
        <v>21</v>
      </c>
      <c r="B12" s="104">
        <v>0</v>
      </c>
      <c r="C12" s="104">
        <v>0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5">
        <v>0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24" customFormat="1" ht="45" customHeight="1" x14ac:dyDescent="0.2">
      <c r="A13" s="152" t="s">
        <v>22</v>
      </c>
      <c r="B13" s="90">
        <v>22081000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9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ht="45" customHeight="1" x14ac:dyDescent="0.2">
      <c r="A14" s="151" t="s">
        <v>77</v>
      </c>
      <c r="B14" s="89">
        <v>82117833</v>
      </c>
      <c r="C14" s="89">
        <v>74437483.410000011</v>
      </c>
      <c r="D14" s="89">
        <v>73191184.150000006</v>
      </c>
      <c r="E14" s="89">
        <v>12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12</v>
      </c>
      <c r="O14" s="99">
        <v>0.9999715992931768</v>
      </c>
    </row>
    <row r="15" spans="1:56" s="12" customFormat="1" ht="59.25" customHeight="1" x14ac:dyDescent="0.2">
      <c r="A15" s="151" t="s">
        <v>20</v>
      </c>
      <c r="B15" s="89">
        <v>6000000</v>
      </c>
      <c r="C15" s="89">
        <v>7127251.5800000001</v>
      </c>
      <c r="D15" s="89">
        <v>7127251.5800000001</v>
      </c>
      <c r="E15" s="89">
        <v>1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1</v>
      </c>
      <c r="O15" s="99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24" customFormat="1" ht="52.5" customHeight="1" x14ac:dyDescent="0.2">
      <c r="A16" s="151" t="s">
        <v>24</v>
      </c>
      <c r="B16" s="89">
        <v>2000000</v>
      </c>
      <c r="C16" s="89">
        <v>1165586.25</v>
      </c>
      <c r="D16" s="89">
        <v>1165586.25</v>
      </c>
      <c r="E16" s="89">
        <v>1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1</v>
      </c>
      <c r="O16" s="99">
        <v>1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s="14" customFormat="1" ht="51" customHeight="1" x14ac:dyDescent="0.2">
      <c r="A17" s="154" t="s">
        <v>4</v>
      </c>
      <c r="B17" s="102">
        <v>307179119.56</v>
      </c>
      <c r="C17" s="102">
        <v>265547521.41</v>
      </c>
      <c r="D17" s="102">
        <v>263264969.45000005</v>
      </c>
      <c r="E17" s="102">
        <v>116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116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5" customHeight="1" x14ac:dyDescent="0.2">
      <c r="A18" s="5" t="s">
        <v>17</v>
      </c>
    </row>
    <row r="19" spans="1:56" ht="15" customHeight="1" x14ac:dyDescent="0.2">
      <c r="A19" s="5" t="s">
        <v>153</v>
      </c>
    </row>
    <row r="20" spans="1:56" ht="15" hidden="1" customHeight="1" x14ac:dyDescent="0.2">
      <c r="A20" s="148"/>
      <c r="B20" s="5" t="s">
        <v>5</v>
      </c>
      <c r="H20" s="82"/>
    </row>
    <row r="21" spans="1:56" ht="15" customHeight="1" x14ac:dyDescent="0.2">
      <c r="A21" s="5" t="s">
        <v>33</v>
      </c>
      <c r="H21" s="6"/>
    </row>
    <row r="22" spans="1:56" ht="15" customHeight="1" x14ac:dyDescent="0.2">
      <c r="H22" s="6"/>
    </row>
  </sheetData>
  <mergeCells count="18">
    <mergeCell ref="K7:K8"/>
    <mergeCell ref="H7:H8"/>
    <mergeCell ref="G7:G8"/>
    <mergeCell ref="F7:F8"/>
    <mergeCell ref="A2:O2"/>
    <mergeCell ref="A5:A8"/>
    <mergeCell ref="M7:M8"/>
    <mergeCell ref="O6:O8"/>
    <mergeCell ref="N7:N8"/>
    <mergeCell ref="C5:J6"/>
    <mergeCell ref="C7:D7"/>
    <mergeCell ref="L7:L8"/>
    <mergeCell ref="E7:E8"/>
    <mergeCell ref="J7:J8"/>
    <mergeCell ref="B5:B8"/>
    <mergeCell ref="I7:I8"/>
    <mergeCell ref="K5:O5"/>
    <mergeCell ref="K6:N6"/>
  </mergeCells>
  <phoneticPr fontId="9" type="noConversion"/>
  <printOptions horizontalCentered="1" verticalCentered="1"/>
  <pageMargins left="0.39370078740157483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B0F0"/>
    <pageSetUpPr fitToPage="1"/>
  </sheetPr>
  <dimension ref="A1:BE23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40" style="5" customWidth="1"/>
    <col min="2" max="4" width="15.7109375" style="10" customWidth="1"/>
    <col min="5" max="5" width="10.28515625" style="5" customWidth="1"/>
    <col min="6" max="6" width="13.5703125" style="5" customWidth="1"/>
    <col min="7" max="7" width="13.5703125" style="5" bestFit="1" customWidth="1"/>
    <col min="8" max="8" width="8.42578125" style="5" customWidth="1"/>
    <col min="9" max="9" width="8" style="5" customWidth="1"/>
    <col min="10" max="10" width="12.140625" style="5" customWidth="1"/>
    <col min="11" max="11" width="10.28515625" style="5" customWidth="1"/>
    <col min="12" max="13" width="10.85546875" style="5" customWidth="1"/>
    <col min="14" max="14" width="13.28515625" style="5" customWidth="1"/>
    <col min="15" max="15" width="10.85546875" style="5" customWidth="1"/>
    <col min="16" max="57" width="8.42578125" style="5" customWidth="1"/>
    <col min="58" max="16384" width="8.42578125" style="6"/>
  </cols>
  <sheetData>
    <row r="1" spans="1:57" ht="58.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7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7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</row>
    <row r="4" spans="1:57" ht="18" x14ac:dyDescent="0.2">
      <c r="A4" s="19" t="s">
        <v>62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7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7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7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7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7" ht="41.25" customHeight="1" x14ac:dyDescent="0.2">
      <c r="A9" s="150" t="s">
        <v>97</v>
      </c>
      <c r="B9" s="136">
        <v>177304547</v>
      </c>
      <c r="C9" s="136">
        <v>180238729.96999997</v>
      </c>
      <c r="D9" s="136">
        <v>175336806.04000002</v>
      </c>
      <c r="E9" s="71">
        <v>248</v>
      </c>
      <c r="F9" s="136">
        <v>88</v>
      </c>
      <c r="G9" s="136">
        <v>1</v>
      </c>
      <c r="H9" s="136">
        <v>3</v>
      </c>
      <c r="I9" s="136">
        <v>85</v>
      </c>
      <c r="J9" s="136">
        <v>177</v>
      </c>
      <c r="K9" s="136">
        <v>0</v>
      </c>
      <c r="L9" s="136">
        <v>0</v>
      </c>
      <c r="M9" s="136">
        <v>5</v>
      </c>
      <c r="N9" s="136">
        <v>243</v>
      </c>
      <c r="O9" s="138">
        <v>0.99650000000000005</v>
      </c>
    </row>
    <row r="10" spans="1:57" s="12" customFormat="1" ht="41.25" customHeight="1" x14ac:dyDescent="0.2">
      <c r="A10" s="155" t="s">
        <v>68</v>
      </c>
      <c r="B10" s="77">
        <v>6708551</v>
      </c>
      <c r="C10" s="74">
        <v>6456057.1100000003</v>
      </c>
      <c r="D10" s="74">
        <v>6262028.0700000003</v>
      </c>
      <c r="E10" s="87">
        <v>12</v>
      </c>
      <c r="F10" s="87">
        <v>0</v>
      </c>
      <c r="G10" s="87">
        <v>0</v>
      </c>
      <c r="H10" s="87">
        <v>0</v>
      </c>
      <c r="I10" s="87">
        <v>4</v>
      </c>
      <c r="J10" s="87">
        <v>4</v>
      </c>
      <c r="K10" s="87">
        <v>0</v>
      </c>
      <c r="L10" s="87">
        <v>0</v>
      </c>
      <c r="M10" s="87">
        <v>0</v>
      </c>
      <c r="N10" s="87">
        <v>12</v>
      </c>
      <c r="O10" s="138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</row>
    <row r="11" spans="1:57" s="12" customFormat="1" ht="61.5" customHeight="1" x14ac:dyDescent="0.2">
      <c r="A11" s="151" t="s">
        <v>140</v>
      </c>
      <c r="B11" s="77">
        <v>11604631.800000001</v>
      </c>
      <c r="C11" s="83">
        <v>0</v>
      </c>
      <c r="D11" s="83">
        <v>0</v>
      </c>
      <c r="E11" s="83">
        <v>4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4</v>
      </c>
      <c r="L11" s="83">
        <v>0</v>
      </c>
      <c r="M11" s="83">
        <v>0</v>
      </c>
      <c r="N11" s="83">
        <v>0</v>
      </c>
      <c r="O11" s="138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</row>
    <row r="12" spans="1:57" s="36" customFormat="1" ht="47.25" customHeight="1" x14ac:dyDescent="0.2">
      <c r="A12" s="157" t="s">
        <v>98</v>
      </c>
      <c r="B12" s="88">
        <v>32900000</v>
      </c>
      <c r="C12" s="88">
        <v>27118907.079999998</v>
      </c>
      <c r="D12" s="88">
        <v>18634599.16</v>
      </c>
      <c r="E12" s="88">
        <v>2</v>
      </c>
      <c r="F12" s="88">
        <v>0</v>
      </c>
      <c r="G12" s="88">
        <v>0</v>
      </c>
      <c r="H12" s="88">
        <v>0</v>
      </c>
      <c r="I12" s="88">
        <v>2</v>
      </c>
      <c r="J12" s="88">
        <v>2</v>
      </c>
      <c r="K12" s="88">
        <v>0</v>
      </c>
      <c r="L12" s="88">
        <v>0</v>
      </c>
      <c r="M12" s="88">
        <v>1</v>
      </c>
      <c r="N12" s="88">
        <v>1</v>
      </c>
      <c r="O12" s="138">
        <v>0.56643381571428575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</row>
    <row r="13" spans="1:57" s="24" customFormat="1" ht="45" customHeight="1" x14ac:dyDescent="0.2">
      <c r="A13" s="157" t="s">
        <v>22</v>
      </c>
      <c r="B13" s="83">
        <v>23500000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138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</row>
    <row r="14" spans="1:57" ht="45" customHeight="1" x14ac:dyDescent="0.2">
      <c r="A14" s="157" t="s">
        <v>99</v>
      </c>
      <c r="B14" s="78">
        <v>36885639</v>
      </c>
      <c r="C14" s="78">
        <v>39353968.460000001</v>
      </c>
      <c r="D14" s="78">
        <v>35141057.82</v>
      </c>
      <c r="E14" s="78">
        <v>8</v>
      </c>
      <c r="F14" s="78">
        <v>14</v>
      </c>
      <c r="G14" s="78">
        <v>0</v>
      </c>
      <c r="H14" s="78">
        <v>1</v>
      </c>
      <c r="I14" s="78">
        <v>5</v>
      </c>
      <c r="J14" s="78">
        <v>20</v>
      </c>
      <c r="K14" s="78">
        <v>0</v>
      </c>
      <c r="L14" s="78">
        <v>0</v>
      </c>
      <c r="M14" s="78">
        <v>1</v>
      </c>
      <c r="N14" s="78">
        <v>7</v>
      </c>
      <c r="O14" s="138">
        <v>0.95820000000000005</v>
      </c>
    </row>
    <row r="15" spans="1:57" s="12" customFormat="1" ht="52.5" customHeight="1" x14ac:dyDescent="0.2">
      <c r="A15" s="157" t="s">
        <v>31</v>
      </c>
      <c r="B15" s="77">
        <v>30000000</v>
      </c>
      <c r="C15" s="77">
        <v>29999999.449999999</v>
      </c>
      <c r="D15" s="77">
        <v>29999779.77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1</v>
      </c>
      <c r="O15" s="138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s="24" customFormat="1" ht="50.25" hidden="1" customHeight="1" x14ac:dyDescent="0.2">
      <c r="A16" s="156" t="s">
        <v>32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</row>
    <row r="17" spans="1:57" s="14" customFormat="1" ht="41.25" customHeight="1" x14ac:dyDescent="0.2">
      <c r="A17" s="158" t="s">
        <v>4</v>
      </c>
      <c r="B17" s="80">
        <v>318903368.80000001</v>
      </c>
      <c r="C17" s="80">
        <v>283167662.06999999</v>
      </c>
      <c r="D17" s="80">
        <v>265374270.86000001</v>
      </c>
      <c r="E17" s="80">
        <v>275</v>
      </c>
      <c r="F17" s="80">
        <v>102</v>
      </c>
      <c r="G17" s="80">
        <v>1</v>
      </c>
      <c r="H17" s="80">
        <v>4</v>
      </c>
      <c r="I17" s="80">
        <v>96</v>
      </c>
      <c r="J17" s="80">
        <v>203</v>
      </c>
      <c r="K17" s="80">
        <v>4</v>
      </c>
      <c r="L17" s="80">
        <v>0</v>
      </c>
      <c r="M17" s="80">
        <v>7</v>
      </c>
      <c r="N17" s="80">
        <v>264</v>
      </c>
      <c r="O17" s="8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ht="15" customHeight="1" x14ac:dyDescent="0.2">
      <c r="A18" s="5" t="s">
        <v>17</v>
      </c>
      <c r="H18" s="15"/>
    </row>
    <row r="19" spans="1:57" ht="15" customHeight="1" x14ac:dyDescent="0.2">
      <c r="A19" s="5" t="s">
        <v>153</v>
      </c>
    </row>
    <row r="20" spans="1:57" ht="15" hidden="1" customHeight="1" x14ac:dyDescent="0.2">
      <c r="A20" s="179"/>
      <c r="B20" s="5" t="s">
        <v>5</v>
      </c>
      <c r="H20"/>
    </row>
    <row r="21" spans="1:57" ht="15" customHeight="1" x14ac:dyDescent="0.2">
      <c r="A21" s="5" t="s">
        <v>156</v>
      </c>
      <c r="H21" s="32"/>
    </row>
    <row r="22" spans="1:57" ht="15" customHeight="1" x14ac:dyDescent="0.2">
      <c r="H22" s="32"/>
    </row>
    <row r="23" spans="1:57" ht="15" customHeight="1" x14ac:dyDescent="0.2">
      <c r="A23" s="6" t="s">
        <v>33</v>
      </c>
      <c r="B23" s="6"/>
    </row>
  </sheetData>
  <mergeCells count="18">
    <mergeCell ref="A2:O2"/>
    <mergeCell ref="A5:A8"/>
    <mergeCell ref="B5:B8"/>
    <mergeCell ref="N7:N8"/>
    <mergeCell ref="K6:N6"/>
    <mergeCell ref="C5:J6"/>
    <mergeCell ref="M7:M8"/>
    <mergeCell ref="E7:E8"/>
    <mergeCell ref="C7:D7"/>
    <mergeCell ref="I7:I8"/>
    <mergeCell ref="H7:H8"/>
    <mergeCell ref="J7:J8"/>
    <mergeCell ref="G7:G8"/>
    <mergeCell ref="F7:F8"/>
    <mergeCell ref="K5:O5"/>
    <mergeCell ref="K7:K8"/>
    <mergeCell ref="O6:O8"/>
    <mergeCell ref="L7:L8"/>
  </mergeCells>
  <phoneticPr fontId="9" type="noConversion"/>
  <printOptions horizontalCentered="1" verticalCentered="1"/>
  <pageMargins left="0.39370078740157483" right="0.19685039370078741" top="0.59055118110236227" bottom="0.98425196850393704" header="0" footer="0"/>
  <pageSetup scale="6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F0"/>
    <pageSetUpPr fitToPage="1"/>
  </sheetPr>
  <dimension ref="A1:BI22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3.7109375" style="5" customWidth="1"/>
    <col min="2" max="4" width="15.7109375" style="10" customWidth="1"/>
    <col min="5" max="5" width="10.5703125" style="5" customWidth="1"/>
    <col min="6" max="6" width="13.28515625" style="5" customWidth="1"/>
    <col min="7" max="7" width="13.7109375" style="5" customWidth="1"/>
    <col min="8" max="9" width="8.85546875" style="5" customWidth="1"/>
    <col min="10" max="10" width="13.42578125" style="5" customWidth="1"/>
    <col min="11" max="13" width="10.85546875" style="5" customWidth="1"/>
    <col min="14" max="14" width="12.7109375" style="5" customWidth="1"/>
    <col min="15" max="15" width="10" style="5" customWidth="1"/>
    <col min="16" max="19" width="8.42578125" customWidth="1"/>
    <col min="20" max="61" width="8.42578125" style="5" customWidth="1"/>
    <col min="62" max="16384" width="8.42578125" style="6"/>
  </cols>
  <sheetData>
    <row r="1" spans="1:61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61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61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/>
      <c r="Q3"/>
      <c r="R3"/>
      <c r="S3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 ht="18" x14ac:dyDescent="0.2">
      <c r="A4" s="19" t="s">
        <v>37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61" ht="21.95" customHeight="1" x14ac:dyDescent="0.2">
      <c r="A5" s="201" t="s">
        <v>23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61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61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61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61" ht="41.25" customHeight="1" x14ac:dyDescent="0.2">
      <c r="A9" s="150" t="s">
        <v>75</v>
      </c>
      <c r="B9" s="136">
        <v>133860790</v>
      </c>
      <c r="C9" s="136">
        <v>159918396.25999999</v>
      </c>
      <c r="D9" s="136">
        <v>123133611.5</v>
      </c>
      <c r="E9" s="136">
        <v>213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213</v>
      </c>
      <c r="O9" s="138">
        <v>1</v>
      </c>
    </row>
    <row r="10" spans="1:61" s="34" customFormat="1" ht="41.25" customHeight="1" x14ac:dyDescent="0.2">
      <c r="A10" s="151" t="s">
        <v>81</v>
      </c>
      <c r="B10" s="91">
        <v>14054537</v>
      </c>
      <c r="C10" s="91">
        <v>9448605.8699999992</v>
      </c>
      <c r="D10" s="91">
        <v>9448605.8200000003</v>
      </c>
      <c r="E10" s="91">
        <v>23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23</v>
      </c>
      <c r="O10" s="99">
        <v>0.67230000000000001</v>
      </c>
      <c r="P10"/>
      <c r="Q10"/>
      <c r="R10"/>
      <c r="S10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</row>
    <row r="11" spans="1:61" s="12" customFormat="1" ht="62.25" customHeight="1" x14ac:dyDescent="0.2">
      <c r="A11" s="151" t="s">
        <v>107</v>
      </c>
      <c r="B11" s="90">
        <v>34728129.700000003</v>
      </c>
      <c r="C11" s="90">
        <v>43470412.359999999</v>
      </c>
      <c r="D11" s="90">
        <v>36604771.659999996</v>
      </c>
      <c r="E11" s="90">
        <v>9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9</v>
      </c>
      <c r="O11" s="99">
        <v>1</v>
      </c>
      <c r="P11"/>
      <c r="Q11"/>
      <c r="R11"/>
      <c r="S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</row>
    <row r="12" spans="1:61" s="12" customFormat="1" ht="47.25" customHeight="1" x14ac:dyDescent="0.2">
      <c r="A12" s="152" t="s">
        <v>114</v>
      </c>
      <c r="B12" s="101">
        <v>43480797</v>
      </c>
      <c r="C12" s="101">
        <v>43480797</v>
      </c>
      <c r="D12" s="101">
        <v>39920973.799999997</v>
      </c>
      <c r="E12" s="101">
        <v>1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1</v>
      </c>
      <c r="O12" s="99">
        <v>1</v>
      </c>
      <c r="P12"/>
      <c r="Q12"/>
      <c r="R12"/>
      <c r="S1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</row>
    <row r="13" spans="1:61" s="24" customFormat="1" ht="45" customHeight="1" x14ac:dyDescent="0.2">
      <c r="A13" s="152" t="s">
        <v>22</v>
      </c>
      <c r="B13" s="90">
        <v>64000000</v>
      </c>
      <c r="C13" s="90">
        <v>63999999.990000002</v>
      </c>
      <c r="D13" s="90">
        <v>63883973</v>
      </c>
      <c r="E13" s="90">
        <v>3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1</v>
      </c>
      <c r="N13" s="90">
        <v>2</v>
      </c>
      <c r="O13" s="99">
        <v>0.94369999999999998</v>
      </c>
      <c r="P13"/>
      <c r="Q13"/>
      <c r="R13"/>
      <c r="S1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</row>
    <row r="14" spans="1:61" ht="50.1" customHeight="1" x14ac:dyDescent="0.2">
      <c r="A14" s="152" t="s">
        <v>99</v>
      </c>
      <c r="B14" s="89">
        <v>59955960</v>
      </c>
      <c r="C14" s="89">
        <v>59955960</v>
      </c>
      <c r="D14" s="89">
        <v>59955960</v>
      </c>
      <c r="E14" s="89">
        <v>3</v>
      </c>
      <c r="F14" s="89">
        <v>18</v>
      </c>
      <c r="G14" s="89">
        <v>4</v>
      </c>
      <c r="H14" s="89">
        <v>0</v>
      </c>
      <c r="I14" s="89">
        <v>41</v>
      </c>
      <c r="J14" s="89">
        <v>63</v>
      </c>
      <c r="K14" s="89">
        <v>0</v>
      </c>
      <c r="L14" s="89">
        <v>0</v>
      </c>
      <c r="M14" s="89">
        <v>0</v>
      </c>
      <c r="N14" s="89">
        <v>3</v>
      </c>
      <c r="O14" s="99">
        <v>1</v>
      </c>
    </row>
    <row r="15" spans="1:61" s="12" customFormat="1" ht="59.25" hidden="1" customHeight="1" x14ac:dyDescent="0.2">
      <c r="A15" s="115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/>
      <c r="Q15"/>
      <c r="R15"/>
      <c r="S1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</row>
    <row r="16" spans="1:61" s="12" customFormat="1" ht="52.5" customHeight="1" x14ac:dyDescent="0.2">
      <c r="A16" s="152" t="s">
        <v>115</v>
      </c>
      <c r="B16" s="90">
        <v>15000000</v>
      </c>
      <c r="C16" s="90">
        <v>15000000</v>
      </c>
      <c r="D16" s="90">
        <v>15499802.470000001</v>
      </c>
      <c r="E16" s="90">
        <v>1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1</v>
      </c>
      <c r="O16" s="99">
        <v>1</v>
      </c>
      <c r="P16"/>
      <c r="Q16"/>
      <c r="R16"/>
      <c r="S16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</row>
    <row r="17" spans="1:61" s="14" customFormat="1" ht="51" customHeight="1" x14ac:dyDescent="0.2">
      <c r="A17" s="154" t="s">
        <v>4</v>
      </c>
      <c r="B17" s="102">
        <v>365080213.69999999</v>
      </c>
      <c r="C17" s="102">
        <v>395274171.48000002</v>
      </c>
      <c r="D17" s="102">
        <v>348447698.25</v>
      </c>
      <c r="E17" s="102">
        <v>253</v>
      </c>
      <c r="F17" s="102">
        <v>18</v>
      </c>
      <c r="G17" s="102">
        <v>4</v>
      </c>
      <c r="H17" s="102">
        <v>0</v>
      </c>
      <c r="I17" s="102">
        <v>41</v>
      </c>
      <c r="J17" s="102">
        <v>63</v>
      </c>
      <c r="K17" s="102">
        <v>0</v>
      </c>
      <c r="L17" s="102">
        <v>0</v>
      </c>
      <c r="M17" s="102">
        <v>1</v>
      </c>
      <c r="N17" s="102">
        <v>252</v>
      </c>
      <c r="O17" s="103"/>
      <c r="P17"/>
      <c r="Q17"/>
      <c r="R17"/>
      <c r="S1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</row>
    <row r="18" spans="1:61" ht="20.100000000000001" customHeight="1" x14ac:dyDescent="0.2">
      <c r="A18" s="5" t="s">
        <v>27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</row>
    <row r="19" spans="1:61" ht="20.100000000000001" customHeight="1" x14ac:dyDescent="0.2">
      <c r="A19" s="5" t="s">
        <v>155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61" ht="20.100000000000001" hidden="1" customHeight="1" x14ac:dyDescent="0.2">
      <c r="A20" s="148"/>
      <c r="B20" s="5" t="s">
        <v>5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61" ht="20.100000000000001" customHeight="1" x14ac:dyDescent="0.2">
      <c r="A21" s="6" t="s">
        <v>33</v>
      </c>
      <c r="B21" s="5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</row>
    <row r="22" spans="1:61" ht="20.100000000000001" customHeight="1" x14ac:dyDescent="0.2">
      <c r="A22" s="6"/>
      <c r="B22" s="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</sheetData>
  <mergeCells count="18">
    <mergeCell ref="A2:O2"/>
    <mergeCell ref="K7:K8"/>
    <mergeCell ref="O6:O8"/>
    <mergeCell ref="J7:J8"/>
    <mergeCell ref="I7:I8"/>
    <mergeCell ref="H7:H8"/>
    <mergeCell ref="L7:L8"/>
    <mergeCell ref="M7:M8"/>
    <mergeCell ref="N7:N8"/>
    <mergeCell ref="K6:N6"/>
    <mergeCell ref="K5:O5"/>
    <mergeCell ref="C7:D7"/>
    <mergeCell ref="G7:G8"/>
    <mergeCell ref="F7:F8"/>
    <mergeCell ref="E7:E8"/>
    <mergeCell ref="B5:B8"/>
    <mergeCell ref="A5:A8"/>
    <mergeCell ref="C5:J6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rgb="FF00B0F0"/>
  </sheetPr>
  <dimension ref="A1:BD23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40.28515625" style="5" customWidth="1"/>
    <col min="2" max="4" width="15.7109375" style="10" customWidth="1"/>
    <col min="5" max="5" width="8.85546875" style="5" customWidth="1"/>
    <col min="6" max="6" width="12.42578125" style="5" customWidth="1"/>
    <col min="7" max="7" width="13.28515625" style="5" customWidth="1"/>
    <col min="8" max="9" width="8.85546875" style="5" customWidth="1"/>
    <col min="10" max="10" width="13.5703125" style="5" customWidth="1"/>
    <col min="11" max="13" width="10.85546875" style="5" customWidth="1"/>
    <col min="14" max="14" width="13.5703125" style="5" customWidth="1"/>
    <col min="15" max="15" width="11.5703125" style="5" customWidth="1"/>
    <col min="16" max="56" width="8.42578125" style="5"/>
    <col min="57" max="16384" width="8.42578125" style="6"/>
  </cols>
  <sheetData>
    <row r="1" spans="1:56" ht="57.7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6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6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8" x14ac:dyDescent="0.2">
      <c r="A4" s="19" t="s">
        <v>63</v>
      </c>
      <c r="B4" s="20"/>
      <c r="C4" s="20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6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6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6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6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6" ht="41.25" customHeight="1" x14ac:dyDescent="0.2">
      <c r="A9" s="150" t="s">
        <v>78</v>
      </c>
      <c r="B9" s="136">
        <v>103393816</v>
      </c>
      <c r="C9" s="136">
        <v>142124436.66999999</v>
      </c>
      <c r="D9" s="136">
        <v>100431319.26000001</v>
      </c>
      <c r="E9" s="136">
        <v>141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2</v>
      </c>
      <c r="M9" s="136">
        <v>0</v>
      </c>
      <c r="N9" s="136">
        <v>139</v>
      </c>
      <c r="O9" s="138">
        <v>0.99729999999999996</v>
      </c>
    </row>
    <row r="10" spans="1:56" s="34" customFormat="1" ht="41.25" customHeight="1" x14ac:dyDescent="0.2">
      <c r="A10" s="151" t="s">
        <v>76</v>
      </c>
      <c r="B10" s="91">
        <v>6429626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9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</row>
    <row r="11" spans="1:56" s="12" customFormat="1" ht="60" customHeight="1" x14ac:dyDescent="0.2">
      <c r="A11" s="151" t="s">
        <v>107</v>
      </c>
      <c r="B11" s="90">
        <v>84287349.799999997</v>
      </c>
      <c r="C11" s="90">
        <v>91429649.810000002</v>
      </c>
      <c r="D11" s="90">
        <v>87630403.75</v>
      </c>
      <c r="E11" s="90">
        <v>65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11</v>
      </c>
      <c r="L11" s="90">
        <v>0</v>
      </c>
      <c r="M11" s="90">
        <v>3</v>
      </c>
      <c r="N11" s="90">
        <v>51</v>
      </c>
      <c r="O11" s="99">
        <v>0.97240000000000004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12" customFormat="1" ht="47.25" hidden="1" customHeight="1" x14ac:dyDescent="0.2">
      <c r="A12" s="115" t="s">
        <v>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24" customFormat="1" ht="45" hidden="1" customHeight="1" x14ac:dyDescent="0.2">
      <c r="A13" s="153" t="s">
        <v>22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35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s="12" customFormat="1" ht="45" customHeight="1" x14ac:dyDescent="0.2">
      <c r="A14" s="152" t="s">
        <v>79</v>
      </c>
      <c r="B14" s="90">
        <v>18743667</v>
      </c>
      <c r="C14" s="90">
        <v>22339505.34</v>
      </c>
      <c r="D14" s="90">
        <v>20969074.829999998</v>
      </c>
      <c r="E14" s="90">
        <v>8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8</v>
      </c>
      <c r="O14" s="99">
        <v>1</v>
      </c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s="12" customFormat="1" ht="59.25" customHeight="1" x14ac:dyDescent="0.2">
      <c r="A15" s="152" t="s">
        <v>80</v>
      </c>
      <c r="B15" s="90">
        <v>7000000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9">
        <v>0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s="24" customFormat="1" ht="52.5" hidden="1" customHeight="1" x14ac:dyDescent="0.2">
      <c r="A16" s="115" t="s">
        <v>24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</row>
    <row r="17" spans="1:56" s="14" customFormat="1" ht="51" customHeight="1" x14ac:dyDescent="0.2">
      <c r="A17" s="154" t="s">
        <v>4</v>
      </c>
      <c r="B17" s="102">
        <v>219854458.80000001</v>
      </c>
      <c r="C17" s="102">
        <v>255893591.81999999</v>
      </c>
      <c r="D17" s="102">
        <v>209030797.83999997</v>
      </c>
      <c r="E17" s="102">
        <v>214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11</v>
      </c>
      <c r="L17" s="102">
        <v>2</v>
      </c>
      <c r="M17" s="102">
        <v>3</v>
      </c>
      <c r="N17" s="102">
        <v>198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20.100000000000001" customHeight="1" x14ac:dyDescent="0.2">
      <c r="A18" s="5" t="s">
        <v>17</v>
      </c>
      <c r="J18" s="15"/>
      <c r="K18"/>
      <c r="L18"/>
      <c r="M18"/>
      <c r="N18"/>
      <c r="O18"/>
    </row>
    <row r="19" spans="1:56" ht="20.100000000000001" customHeight="1" x14ac:dyDescent="0.2">
      <c r="A19" s="5" t="s">
        <v>153</v>
      </c>
      <c r="K19"/>
      <c r="L19"/>
      <c r="M19"/>
      <c r="N19"/>
      <c r="O19"/>
    </row>
    <row r="20" spans="1:56" ht="15" hidden="1" customHeight="1" x14ac:dyDescent="0.2">
      <c r="A20" s="148"/>
      <c r="B20" s="5" t="s">
        <v>5</v>
      </c>
      <c r="J20" s="15"/>
      <c r="K20"/>
      <c r="L20"/>
      <c r="M20"/>
      <c r="N20"/>
      <c r="O20"/>
    </row>
    <row r="21" spans="1:56" ht="20.100000000000001" customHeight="1" x14ac:dyDescent="0.2">
      <c r="A21" s="6" t="s">
        <v>33</v>
      </c>
      <c r="J21" s="15"/>
      <c r="K21"/>
      <c r="L21"/>
      <c r="M21"/>
      <c r="N21"/>
      <c r="O21"/>
    </row>
    <row r="22" spans="1:56" ht="20.100000000000001" customHeight="1" x14ac:dyDescent="0.2">
      <c r="A22" s="1"/>
      <c r="B22" s="6"/>
      <c r="C22" s="25"/>
      <c r="D22" s="25"/>
      <c r="I22" s="38"/>
      <c r="J22" s="15"/>
      <c r="K22"/>
      <c r="L22"/>
      <c r="M22"/>
      <c r="N22"/>
      <c r="O22"/>
    </row>
    <row r="23" spans="1:56" s="29" customFormat="1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</sheetData>
  <mergeCells count="18">
    <mergeCell ref="L7:L8"/>
    <mergeCell ref="M7:M8"/>
    <mergeCell ref="N7:N8"/>
    <mergeCell ref="K6:N6"/>
    <mergeCell ref="A2:O2"/>
    <mergeCell ref="A5:A8"/>
    <mergeCell ref="C5:J6"/>
    <mergeCell ref="F7:F8"/>
    <mergeCell ref="E7:E8"/>
    <mergeCell ref="B5:B8"/>
    <mergeCell ref="C7:D7"/>
    <mergeCell ref="I7:I8"/>
    <mergeCell ref="H7:H8"/>
    <mergeCell ref="J7:J8"/>
    <mergeCell ref="K5:O5"/>
    <mergeCell ref="K7:K8"/>
    <mergeCell ref="G7:G8"/>
    <mergeCell ref="O6:O8"/>
  </mergeCells>
  <phoneticPr fontId="9" type="noConversion"/>
  <printOptions horizontalCentered="1" verticalCentered="1"/>
  <pageMargins left="0.19685039370078741" right="0.19685039370078741" top="0.59055118110236227" bottom="0.98425196850393704" header="0" footer="0"/>
  <pageSetup scale="65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rgb="FF00B0F0"/>
    <pageSetUpPr fitToPage="1"/>
  </sheetPr>
  <dimension ref="A1:BF24"/>
  <sheetViews>
    <sheetView showGridLines="0" showZeros="0" showOutlineSymbols="0" defaultGridColor="0" view="pageBreakPreview" colorId="53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41.85546875" style="5" customWidth="1"/>
    <col min="2" max="4" width="15.7109375" style="10" customWidth="1"/>
    <col min="5" max="5" width="10.85546875" style="5" customWidth="1"/>
    <col min="6" max="6" width="12.140625" style="5" customWidth="1"/>
    <col min="7" max="7" width="13.7109375" style="5" customWidth="1"/>
    <col min="8" max="9" width="8.85546875" style="5" customWidth="1"/>
    <col min="10" max="10" width="13.28515625" style="5" customWidth="1"/>
    <col min="11" max="13" width="10.85546875" style="5" customWidth="1"/>
    <col min="14" max="14" width="13.85546875" style="5" customWidth="1"/>
    <col min="15" max="15" width="10" style="5" customWidth="1"/>
    <col min="16" max="58" width="8.42578125" style="5" customWidth="1"/>
    <col min="59" max="16384" width="8.42578125" style="6"/>
  </cols>
  <sheetData>
    <row r="1" spans="1:58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8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8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8" x14ac:dyDescent="0.2">
      <c r="A4" s="19" t="s">
        <v>64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8" ht="21.95" customHeight="1" x14ac:dyDescent="0.2">
      <c r="A5" s="223" t="s">
        <v>136</v>
      </c>
      <c r="B5" s="223" t="s">
        <v>13</v>
      </c>
      <c r="C5" s="223" t="s">
        <v>16</v>
      </c>
      <c r="D5" s="223"/>
      <c r="E5" s="223"/>
      <c r="F5" s="223"/>
      <c r="G5" s="223"/>
      <c r="H5" s="223"/>
      <c r="I5" s="223"/>
      <c r="J5" s="223"/>
      <c r="K5" s="223" t="s">
        <v>146</v>
      </c>
      <c r="L5" s="223"/>
      <c r="M5" s="223"/>
      <c r="N5" s="223"/>
      <c r="O5" s="223"/>
    </row>
    <row r="6" spans="1:58" ht="21.95" customHeight="1" x14ac:dyDescent="0.2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 t="s">
        <v>0</v>
      </c>
      <c r="L6" s="223"/>
      <c r="M6" s="223"/>
      <c r="N6" s="223"/>
      <c r="O6" s="223" t="s">
        <v>1</v>
      </c>
    </row>
    <row r="7" spans="1:58" ht="21.95" customHeight="1" x14ac:dyDescent="0.2">
      <c r="A7" s="223"/>
      <c r="B7" s="223"/>
      <c r="C7" s="223" t="s">
        <v>12</v>
      </c>
      <c r="D7" s="223"/>
      <c r="E7" s="223" t="s">
        <v>7</v>
      </c>
      <c r="F7" s="223" t="s">
        <v>8</v>
      </c>
      <c r="G7" s="223" t="s">
        <v>14</v>
      </c>
      <c r="H7" s="223" t="s">
        <v>9</v>
      </c>
      <c r="I7" s="223" t="s">
        <v>10</v>
      </c>
      <c r="J7" s="223" t="s">
        <v>11</v>
      </c>
      <c r="K7" s="223" t="s">
        <v>26</v>
      </c>
      <c r="L7" s="223" t="s">
        <v>6</v>
      </c>
      <c r="M7" s="223" t="s">
        <v>2</v>
      </c>
      <c r="N7" s="223" t="s">
        <v>3</v>
      </c>
      <c r="O7" s="223"/>
    </row>
    <row r="8" spans="1:58" ht="21.95" customHeight="1" x14ac:dyDescent="0.2">
      <c r="A8" s="223"/>
      <c r="B8" s="223"/>
      <c r="C8" s="161" t="s">
        <v>18</v>
      </c>
      <c r="D8" s="161" t="s">
        <v>19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9" spans="1:58" ht="41.25" customHeight="1" x14ac:dyDescent="0.2">
      <c r="A9" s="172" t="s">
        <v>75</v>
      </c>
      <c r="B9" s="139">
        <v>399052319</v>
      </c>
      <c r="C9" s="57">
        <v>324476906</v>
      </c>
      <c r="D9" s="58">
        <v>146142725</v>
      </c>
      <c r="E9" s="59">
        <v>225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133</v>
      </c>
      <c r="M9" s="139">
        <v>50</v>
      </c>
      <c r="N9" s="139">
        <v>42</v>
      </c>
      <c r="O9" s="140">
        <v>0.27789999999999998</v>
      </c>
    </row>
    <row r="10" spans="1:58" s="34" customFormat="1" ht="41.25" customHeight="1" x14ac:dyDescent="0.2">
      <c r="A10" s="173" t="s">
        <v>111</v>
      </c>
      <c r="B10" s="60">
        <v>34218643</v>
      </c>
      <c r="C10" s="61">
        <v>21235789</v>
      </c>
      <c r="D10" s="61">
        <v>11278859</v>
      </c>
      <c r="E10" s="61">
        <v>29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  <c r="L10" s="62">
        <v>22</v>
      </c>
      <c r="M10" s="62">
        <v>5</v>
      </c>
      <c r="N10" s="62">
        <v>2</v>
      </c>
      <c r="O10" s="140">
        <v>0.11990000000000001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</row>
    <row r="11" spans="1:58" s="34" customFormat="1" ht="60" customHeight="1" x14ac:dyDescent="0.2">
      <c r="A11" s="174" t="s">
        <v>107</v>
      </c>
      <c r="B11" s="63">
        <v>31256190.130000003</v>
      </c>
      <c r="C11" s="64">
        <v>0</v>
      </c>
      <c r="D11" s="64">
        <v>0</v>
      </c>
      <c r="E11" s="64">
        <v>11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11</v>
      </c>
      <c r="M11" s="64">
        <v>0</v>
      </c>
      <c r="N11" s="64">
        <v>0</v>
      </c>
      <c r="O11" s="140">
        <v>0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</row>
    <row r="12" spans="1:58" s="12" customFormat="1" ht="47.25" customHeight="1" x14ac:dyDescent="0.2">
      <c r="A12" s="175" t="s">
        <v>112</v>
      </c>
      <c r="B12" s="65">
        <v>16500000</v>
      </c>
      <c r="C12" s="65">
        <v>9339283</v>
      </c>
      <c r="D12" s="65">
        <v>3885985</v>
      </c>
      <c r="E12" s="65">
        <v>2</v>
      </c>
      <c r="F12" s="65">
        <v>0</v>
      </c>
      <c r="G12" s="65">
        <v>0</v>
      </c>
      <c r="H12" s="65">
        <v>0</v>
      </c>
      <c r="I12" s="65">
        <v>2</v>
      </c>
      <c r="J12" s="65">
        <v>2</v>
      </c>
      <c r="K12" s="65">
        <v>0</v>
      </c>
      <c r="L12" s="65">
        <v>0</v>
      </c>
      <c r="M12" s="65">
        <v>2</v>
      </c>
      <c r="N12" s="65">
        <v>0</v>
      </c>
      <c r="O12" s="67">
        <v>7.5366579151515137E-2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s="24" customFormat="1" ht="45" customHeight="1" x14ac:dyDescent="0.2">
      <c r="A13" s="175" t="s">
        <v>22</v>
      </c>
      <c r="B13" s="65">
        <v>16935000</v>
      </c>
      <c r="C13" s="65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7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ht="45" customHeight="1" x14ac:dyDescent="0.2">
      <c r="A14" s="176" t="s">
        <v>77</v>
      </c>
      <c r="B14" s="66">
        <v>55820784</v>
      </c>
      <c r="C14" s="66">
        <v>43393285</v>
      </c>
      <c r="D14" s="66">
        <v>37334918</v>
      </c>
      <c r="E14" s="66">
        <v>12</v>
      </c>
      <c r="F14" s="66">
        <v>27</v>
      </c>
      <c r="G14" s="66">
        <v>23</v>
      </c>
      <c r="H14" s="66">
        <v>3</v>
      </c>
      <c r="I14" s="66">
        <v>113</v>
      </c>
      <c r="J14" s="66">
        <v>166</v>
      </c>
      <c r="K14" s="66">
        <v>0</v>
      </c>
      <c r="L14" s="66">
        <v>0</v>
      </c>
      <c r="M14" s="66">
        <v>11</v>
      </c>
      <c r="N14" s="66">
        <v>1</v>
      </c>
      <c r="O14" s="67">
        <v>0.62160000000000004</v>
      </c>
    </row>
    <row r="15" spans="1:58" s="36" customFormat="1" ht="59.25" hidden="1" customHeight="1" x14ac:dyDescent="0.2">
      <c r="A15" s="177" t="s">
        <v>20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</row>
    <row r="16" spans="1:58" s="24" customFormat="1" ht="52.5" hidden="1" customHeight="1" x14ac:dyDescent="0.2">
      <c r="A16" s="177" t="s">
        <v>24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</row>
    <row r="17" spans="1:58" s="14" customFormat="1" ht="51" customHeight="1" x14ac:dyDescent="0.2">
      <c r="A17" s="178" t="s">
        <v>4</v>
      </c>
      <c r="B17" s="69">
        <v>553782936.13</v>
      </c>
      <c r="C17" s="69">
        <v>398445263</v>
      </c>
      <c r="D17" s="69">
        <v>198642487</v>
      </c>
      <c r="E17" s="69">
        <v>279</v>
      </c>
      <c r="F17" s="69">
        <v>27</v>
      </c>
      <c r="G17" s="69">
        <v>23</v>
      </c>
      <c r="H17" s="69">
        <v>3</v>
      </c>
      <c r="I17" s="69">
        <v>115</v>
      </c>
      <c r="J17" s="69">
        <v>168</v>
      </c>
      <c r="K17" s="69">
        <v>0</v>
      </c>
      <c r="L17" s="69">
        <v>166</v>
      </c>
      <c r="M17" s="69">
        <v>68</v>
      </c>
      <c r="N17" s="69">
        <v>45</v>
      </c>
      <c r="O17" s="7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15" customHeight="1" x14ac:dyDescent="0.2">
      <c r="A18" s="5" t="s">
        <v>27</v>
      </c>
      <c r="G18" s="82"/>
      <c r="H18" s="82"/>
      <c r="I18" s="82"/>
      <c r="J18" s="82"/>
      <c r="K18" s="82"/>
      <c r="L18" s="82"/>
    </row>
    <row r="19" spans="1:58" ht="15" customHeight="1" x14ac:dyDescent="0.2">
      <c r="A19" s="5" t="s">
        <v>155</v>
      </c>
      <c r="G19" s="82"/>
      <c r="H19" s="82"/>
      <c r="I19" s="82"/>
      <c r="J19" s="82"/>
      <c r="K19" s="82"/>
      <c r="L19" s="82"/>
      <c r="M19" s="97"/>
      <c r="N19" s="97"/>
      <c r="O19" s="97"/>
    </row>
    <row r="20" spans="1:58" ht="15" hidden="1" customHeight="1" x14ac:dyDescent="0.2">
      <c r="A20" s="179"/>
      <c r="B20" s="5" t="s">
        <v>5</v>
      </c>
      <c r="G20" s="82"/>
      <c r="H20" s="82"/>
      <c r="I20" s="82"/>
      <c r="J20" s="82"/>
      <c r="K20" s="82"/>
      <c r="L20" s="82"/>
      <c r="M20" s="97"/>
      <c r="N20" s="97"/>
      <c r="O20" s="97"/>
    </row>
    <row r="21" spans="1:58" ht="15" customHeight="1" x14ac:dyDescent="0.2">
      <c r="A21" s="198" t="s">
        <v>157</v>
      </c>
      <c r="B21" s="5"/>
      <c r="G21" s="82"/>
      <c r="H21" s="82"/>
      <c r="I21" s="82"/>
      <c r="J21" s="82"/>
      <c r="K21" s="82"/>
      <c r="L21" s="82"/>
      <c r="M21" s="197"/>
      <c r="N21" s="197"/>
      <c r="O21" s="197"/>
    </row>
    <row r="22" spans="1:58" ht="15" customHeight="1" x14ac:dyDescent="0.2">
      <c r="A22" s="198"/>
      <c r="B22" s="5"/>
      <c r="G22" s="82"/>
      <c r="H22" s="82"/>
      <c r="I22" s="82"/>
      <c r="J22" s="82"/>
      <c r="K22" s="82"/>
      <c r="L22" s="82"/>
      <c r="M22" s="197"/>
      <c r="N22" s="197"/>
      <c r="O22" s="197"/>
    </row>
    <row r="23" spans="1:58" ht="15" customHeight="1" x14ac:dyDescent="0.2">
      <c r="A23" s="6" t="s">
        <v>33</v>
      </c>
      <c r="B23" s="6"/>
      <c r="C23" s="25"/>
      <c r="D23" s="25"/>
      <c r="G23" s="82"/>
      <c r="H23" s="82"/>
      <c r="I23" s="82"/>
      <c r="J23" s="82"/>
      <c r="K23" s="82"/>
      <c r="L23" s="82"/>
      <c r="M23" s="97"/>
      <c r="N23" s="97"/>
      <c r="O23" s="97"/>
    </row>
    <row r="24" spans="1:58" ht="15" customHeight="1" x14ac:dyDescent="0.2">
      <c r="A24" s="6"/>
      <c r="B24" s="6"/>
      <c r="C24" s="25"/>
      <c r="D24" s="25"/>
      <c r="G24" s="82"/>
      <c r="H24" s="82"/>
      <c r="I24" s="82"/>
      <c r="J24" s="82"/>
      <c r="K24" s="82"/>
      <c r="L24" s="82"/>
      <c r="M24" s="195"/>
      <c r="N24" s="195"/>
      <c r="O24" s="195"/>
    </row>
  </sheetData>
  <mergeCells count="18">
    <mergeCell ref="K5:O5"/>
    <mergeCell ref="K7:K8"/>
    <mergeCell ref="N7:N8"/>
    <mergeCell ref="M7:M8"/>
    <mergeCell ref="A2:O2"/>
    <mergeCell ref="A5:A8"/>
    <mergeCell ref="B5:B8"/>
    <mergeCell ref="C5:J6"/>
    <mergeCell ref="E7:E8"/>
    <mergeCell ref="F7:F8"/>
    <mergeCell ref="J7:J8"/>
    <mergeCell ref="G7:G8"/>
    <mergeCell ref="I7:I8"/>
    <mergeCell ref="H7:H8"/>
    <mergeCell ref="L7:L8"/>
    <mergeCell ref="C7:D7"/>
    <mergeCell ref="O6:O8"/>
    <mergeCell ref="K6:N6"/>
  </mergeCells>
  <phoneticPr fontId="9" type="noConversion"/>
  <printOptions horizontalCentered="1" verticalCentered="1"/>
  <pageMargins left="0.39370078740157483" right="0.19685039370078741" top="0.59055118110236227" bottom="0.98425196850393704" header="0" footer="0"/>
  <pageSetup scale="6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rgb="FF00B0F0"/>
    <pageSetUpPr fitToPage="1"/>
  </sheetPr>
  <dimension ref="A1:AU2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40.7109375" style="5" customWidth="1"/>
    <col min="2" max="4" width="15.7109375" style="10" customWidth="1"/>
    <col min="5" max="5" width="8.85546875" style="5" customWidth="1"/>
    <col min="6" max="6" width="12.5703125" style="5" customWidth="1"/>
    <col min="7" max="7" width="13.5703125" style="5" customWidth="1"/>
    <col min="8" max="9" width="8.85546875" style="5" customWidth="1"/>
    <col min="10" max="10" width="12.85546875" style="5" customWidth="1"/>
    <col min="11" max="13" width="10.85546875" style="5" customWidth="1"/>
    <col min="14" max="14" width="14" style="5" customWidth="1"/>
    <col min="15" max="15" width="12" style="5" customWidth="1"/>
    <col min="16" max="47" width="8.42578125" style="5" customWidth="1"/>
    <col min="48" max="16384" width="8.42578125" style="6"/>
  </cols>
  <sheetData>
    <row r="1" spans="1:47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47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47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47" ht="18" x14ac:dyDescent="0.2">
      <c r="A4" s="19" t="s">
        <v>65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47" ht="21.95" customHeight="1" x14ac:dyDescent="0.2">
      <c r="A5" s="201" t="s">
        <v>136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47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47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47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47" ht="41.25" customHeight="1" x14ac:dyDescent="0.2">
      <c r="A9" s="150" t="s">
        <v>75</v>
      </c>
      <c r="B9" s="136">
        <v>141322872</v>
      </c>
      <c r="C9" s="136">
        <v>141897571.31000003</v>
      </c>
      <c r="D9" s="136">
        <v>141748103.78</v>
      </c>
      <c r="E9" s="136">
        <v>179</v>
      </c>
      <c r="F9" s="136">
        <v>161</v>
      </c>
      <c r="G9" s="136">
        <v>0</v>
      </c>
      <c r="H9" s="136">
        <v>4</v>
      </c>
      <c r="I9" s="136">
        <v>27</v>
      </c>
      <c r="J9" s="136">
        <v>192</v>
      </c>
      <c r="K9" s="136">
        <v>0</v>
      </c>
      <c r="L9" s="136">
        <v>0</v>
      </c>
      <c r="M9" s="136">
        <v>0</v>
      </c>
      <c r="N9" s="136">
        <v>179</v>
      </c>
      <c r="O9" s="138">
        <v>1</v>
      </c>
    </row>
    <row r="10" spans="1:47" s="12" customFormat="1" ht="41.25" customHeight="1" x14ac:dyDescent="0.2">
      <c r="A10" s="151" t="s">
        <v>76</v>
      </c>
      <c r="B10" s="90">
        <v>8764907</v>
      </c>
      <c r="C10" s="90">
        <v>8576482.0500000007</v>
      </c>
      <c r="D10" s="90">
        <v>8575165.4399999995</v>
      </c>
      <c r="E10" s="90">
        <v>19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19</v>
      </c>
      <c r="O10" s="99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</row>
    <row r="11" spans="1:47" s="12" customFormat="1" ht="60" customHeight="1" x14ac:dyDescent="0.2">
      <c r="A11" s="151" t="s">
        <v>107</v>
      </c>
      <c r="B11" s="90">
        <v>24129970</v>
      </c>
      <c r="C11" s="90">
        <v>48597668.990000002</v>
      </c>
      <c r="D11" s="90">
        <v>47346688.890000001</v>
      </c>
      <c r="E11" s="90">
        <v>15</v>
      </c>
      <c r="F11" s="90">
        <v>0</v>
      </c>
      <c r="G11" s="90">
        <v>1</v>
      </c>
      <c r="H11" s="90">
        <v>0</v>
      </c>
      <c r="I11" s="90">
        <v>2</v>
      </c>
      <c r="J11" s="90">
        <v>3</v>
      </c>
      <c r="K11" s="90">
        <v>0</v>
      </c>
      <c r="L11" s="90">
        <v>0</v>
      </c>
      <c r="M11" s="90">
        <v>0</v>
      </c>
      <c r="N11" s="90">
        <v>15</v>
      </c>
      <c r="O11" s="99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47" s="12" customFormat="1" ht="47.25" hidden="1" customHeight="1" x14ac:dyDescent="0.2">
      <c r="A12" s="115" t="s">
        <v>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5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</row>
    <row r="13" spans="1:47" s="24" customFormat="1" ht="45" customHeight="1" x14ac:dyDescent="0.2">
      <c r="A13" s="152" t="s">
        <v>22</v>
      </c>
      <c r="B13" s="90">
        <v>25298778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9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</row>
    <row r="14" spans="1:47" ht="45" customHeight="1" x14ac:dyDescent="0.2">
      <c r="A14" s="152" t="s">
        <v>70</v>
      </c>
      <c r="B14" s="89">
        <v>28974823</v>
      </c>
      <c r="C14" s="89">
        <v>28974823</v>
      </c>
      <c r="D14" s="89">
        <v>28959816.390000001</v>
      </c>
      <c r="E14" s="89">
        <v>3</v>
      </c>
      <c r="F14" s="89">
        <v>1</v>
      </c>
      <c r="G14" s="89">
        <v>0</v>
      </c>
      <c r="H14" s="89">
        <v>0</v>
      </c>
      <c r="I14" s="89">
        <v>1</v>
      </c>
      <c r="J14" s="89">
        <v>2</v>
      </c>
      <c r="K14" s="89">
        <v>0</v>
      </c>
      <c r="L14" s="89">
        <v>0</v>
      </c>
      <c r="M14" s="89">
        <v>0</v>
      </c>
      <c r="N14" s="89">
        <v>3</v>
      </c>
      <c r="O14" s="99">
        <v>1</v>
      </c>
    </row>
    <row r="15" spans="1:47" s="36" customFormat="1" ht="59.25" hidden="1" customHeight="1" x14ac:dyDescent="0.2">
      <c r="A15" s="115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  <row r="16" spans="1:47" s="24" customFormat="1" ht="52.5" customHeight="1" x14ac:dyDescent="0.2">
      <c r="A16" s="152" t="s">
        <v>32</v>
      </c>
      <c r="B16" s="107">
        <v>36000000</v>
      </c>
      <c r="C16" s="107">
        <v>34533775.340000004</v>
      </c>
      <c r="D16" s="107">
        <v>35620909.120000005</v>
      </c>
      <c r="E16" s="107">
        <v>2</v>
      </c>
      <c r="F16" s="107">
        <v>0</v>
      </c>
      <c r="G16" s="107">
        <v>0</v>
      </c>
      <c r="H16" s="107">
        <v>0</v>
      </c>
      <c r="I16" s="107">
        <v>2</v>
      </c>
      <c r="J16" s="107">
        <v>2</v>
      </c>
      <c r="K16" s="107">
        <v>0</v>
      </c>
      <c r="L16" s="107">
        <v>0</v>
      </c>
      <c r="M16" s="107">
        <v>0</v>
      </c>
      <c r="N16" s="107">
        <v>2</v>
      </c>
      <c r="O16" s="99">
        <v>1</v>
      </c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</row>
    <row r="17" spans="1:47" s="14" customFormat="1" ht="51" customHeight="1" x14ac:dyDescent="0.2">
      <c r="A17" s="154" t="s">
        <v>4</v>
      </c>
      <c r="B17" s="102">
        <v>264491350</v>
      </c>
      <c r="C17" s="102">
        <v>262580320.69000006</v>
      </c>
      <c r="D17" s="102">
        <v>262250683.62</v>
      </c>
      <c r="E17" s="102">
        <v>218</v>
      </c>
      <c r="F17" s="102">
        <v>162</v>
      </c>
      <c r="G17" s="102">
        <v>1</v>
      </c>
      <c r="H17" s="102">
        <v>4</v>
      </c>
      <c r="I17" s="102">
        <v>32</v>
      </c>
      <c r="J17" s="102">
        <v>199</v>
      </c>
      <c r="K17" s="102">
        <v>0</v>
      </c>
      <c r="L17" s="102">
        <v>0</v>
      </c>
      <c r="M17" s="102">
        <v>0</v>
      </c>
      <c r="N17" s="102">
        <v>218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</row>
    <row r="18" spans="1:47" ht="20.100000000000001" customHeight="1" x14ac:dyDescent="0.2">
      <c r="A18" s="5" t="s">
        <v>27</v>
      </c>
    </row>
    <row r="19" spans="1:47" ht="20.100000000000001" customHeight="1" x14ac:dyDescent="0.2">
      <c r="A19" s="5" t="s">
        <v>153</v>
      </c>
    </row>
    <row r="20" spans="1:47" ht="20.100000000000001" hidden="1" customHeight="1" x14ac:dyDescent="0.2">
      <c r="A20" s="148"/>
      <c r="B20" s="5" t="s">
        <v>5</v>
      </c>
    </row>
    <row r="21" spans="1:47" ht="20.100000000000001" customHeight="1" x14ac:dyDescent="0.2">
      <c r="A21" s="6" t="s">
        <v>33</v>
      </c>
      <c r="B21" s="6"/>
      <c r="C21" s="26"/>
      <c r="D21" s="25"/>
      <c r="I21" s="38"/>
      <c r="J21" s="82"/>
      <c r="K21" s="82"/>
      <c r="L21" s="82"/>
      <c r="M21" s="82"/>
      <c r="N21" s="82"/>
      <c r="O21"/>
    </row>
    <row r="22" spans="1:47" ht="20.100000000000001" customHeight="1" x14ac:dyDescent="0.2">
      <c r="A22" s="6"/>
      <c r="B22" s="6"/>
      <c r="C22" s="26"/>
      <c r="D22" s="25"/>
      <c r="I22" s="38"/>
      <c r="J22" s="82"/>
      <c r="K22" s="82"/>
      <c r="L22" s="82"/>
      <c r="M22" s="82"/>
      <c r="N22" s="82"/>
      <c r="O22"/>
    </row>
  </sheetData>
  <mergeCells count="18">
    <mergeCell ref="A2:O2"/>
    <mergeCell ref="A5:A8"/>
    <mergeCell ref="C5:J6"/>
    <mergeCell ref="B5:B8"/>
    <mergeCell ref="E7:E8"/>
    <mergeCell ref="H7:H8"/>
    <mergeCell ref="J7:J8"/>
    <mergeCell ref="I7:I8"/>
    <mergeCell ref="K5:O5"/>
    <mergeCell ref="O6:O8"/>
    <mergeCell ref="L7:L8"/>
    <mergeCell ref="M7:M8"/>
    <mergeCell ref="N7:N8"/>
    <mergeCell ref="K6:N6"/>
    <mergeCell ref="K7:K8"/>
    <mergeCell ref="C7:D7"/>
    <mergeCell ref="G7:G8"/>
    <mergeCell ref="F7:F8"/>
  </mergeCells>
  <phoneticPr fontId="9" type="noConversion"/>
  <printOptions horizontalCentered="1" verticalCentered="1"/>
  <pageMargins left="0.39370078740157483" right="0.39370078740157483" top="0.59055118110236227" bottom="0.98425196850393704" header="0" footer="0"/>
  <pageSetup scale="62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rgb="FF00B0F0"/>
    <pageSetUpPr fitToPage="1"/>
  </sheetPr>
  <dimension ref="A1:BK272"/>
  <sheetViews>
    <sheetView showGridLines="0" showZeros="0" showOutlineSymbols="0" view="pageBreakPreview" zoomScale="85" zoomScaleNormal="7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40.5703125" style="5" customWidth="1"/>
    <col min="2" max="2" width="15.7109375" style="10" customWidth="1"/>
    <col min="3" max="5" width="12.7109375" style="10" hidden="1" customWidth="1"/>
    <col min="6" max="7" width="15.7109375" style="10" customWidth="1"/>
    <col min="8" max="8" width="8.85546875" style="5" customWidth="1"/>
    <col min="9" max="9" width="12.5703125" style="5" customWidth="1"/>
    <col min="10" max="10" width="13.42578125" style="5" customWidth="1"/>
    <col min="11" max="12" width="8.85546875" style="5" customWidth="1"/>
    <col min="13" max="13" width="12.7109375" style="5" customWidth="1"/>
    <col min="14" max="16" width="10.85546875" style="5" customWidth="1"/>
    <col min="17" max="17" width="14.5703125" style="5" customWidth="1"/>
    <col min="18" max="18" width="11" style="5" customWidth="1"/>
    <col min="19" max="63" width="8.42578125" style="5" customWidth="1"/>
    <col min="64" max="16384" width="8.42578125" style="6"/>
  </cols>
  <sheetData>
    <row r="1" spans="1:63" ht="57" customHeight="1" x14ac:dyDescent="0.2">
      <c r="A1" s="18"/>
      <c r="B1" s="3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63" ht="25.5" x14ac:dyDescent="0.2">
      <c r="A2" s="203" t="s">
        <v>34</v>
      </c>
      <c r="B2" s="203"/>
      <c r="C2" s="203"/>
      <c r="D2" s="203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</row>
    <row r="3" spans="1:63" s="12" customFormat="1" ht="25.5" x14ac:dyDescent="0.2">
      <c r="A3" s="117"/>
      <c r="B3" s="117"/>
      <c r="C3" s="117"/>
      <c r="D3" s="117"/>
      <c r="E3" s="117"/>
      <c r="F3" s="117"/>
      <c r="G3" s="117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</row>
    <row r="4" spans="1:63" ht="18" x14ac:dyDescent="0.2">
      <c r="A4" s="19" t="s">
        <v>66</v>
      </c>
      <c r="B4" s="20"/>
      <c r="C4" s="7"/>
      <c r="D4" s="7"/>
      <c r="E4" s="7"/>
      <c r="F4" s="7"/>
      <c r="G4" s="7"/>
      <c r="H4" s="8"/>
      <c r="I4" s="8"/>
      <c r="J4" s="8"/>
      <c r="K4" s="8"/>
      <c r="L4" s="19"/>
      <c r="M4" s="21"/>
      <c r="N4" s="21"/>
      <c r="O4" s="8"/>
      <c r="P4" s="22"/>
      <c r="Q4" s="8"/>
      <c r="R4" s="8"/>
    </row>
    <row r="5" spans="1:63" ht="21.95" customHeight="1" x14ac:dyDescent="0.2">
      <c r="A5" s="201" t="s">
        <v>136</v>
      </c>
      <c r="B5" s="201" t="s">
        <v>13</v>
      </c>
      <c r="C5" s="204" t="s">
        <v>15</v>
      </c>
      <c r="D5" s="200"/>
      <c r="E5" s="200"/>
      <c r="F5" s="201" t="s">
        <v>16</v>
      </c>
      <c r="G5" s="201"/>
      <c r="H5" s="201"/>
      <c r="I5" s="201"/>
      <c r="J5" s="201"/>
      <c r="K5" s="201"/>
      <c r="L5" s="201"/>
      <c r="M5" s="201"/>
      <c r="N5" s="201" t="s">
        <v>146</v>
      </c>
      <c r="O5" s="201"/>
      <c r="P5" s="201"/>
      <c r="Q5" s="201"/>
      <c r="R5" s="201"/>
    </row>
    <row r="6" spans="1:63" ht="21.95" customHeight="1" x14ac:dyDescent="0.2">
      <c r="A6" s="201"/>
      <c r="B6" s="201"/>
      <c r="C6" s="200"/>
      <c r="D6" s="200"/>
      <c r="E6" s="200"/>
      <c r="F6" s="201"/>
      <c r="G6" s="201"/>
      <c r="H6" s="201"/>
      <c r="I6" s="201"/>
      <c r="J6" s="201"/>
      <c r="K6" s="201"/>
      <c r="L6" s="201"/>
      <c r="M6" s="201"/>
      <c r="N6" s="201" t="s">
        <v>0</v>
      </c>
      <c r="O6" s="201"/>
      <c r="P6" s="201"/>
      <c r="Q6" s="201"/>
      <c r="R6" s="201" t="s">
        <v>1</v>
      </c>
    </row>
    <row r="7" spans="1:63" ht="21.95" customHeight="1" x14ac:dyDescent="0.2">
      <c r="A7" s="201"/>
      <c r="B7" s="201"/>
      <c r="C7" s="205" t="s">
        <v>12</v>
      </c>
      <c r="D7" s="205" t="s">
        <v>0</v>
      </c>
      <c r="E7" s="201" t="s">
        <v>11</v>
      </c>
      <c r="F7" s="201" t="s">
        <v>12</v>
      </c>
      <c r="G7" s="201"/>
      <c r="H7" s="201" t="s">
        <v>7</v>
      </c>
      <c r="I7" s="201" t="s">
        <v>8</v>
      </c>
      <c r="J7" s="201" t="s">
        <v>14</v>
      </c>
      <c r="K7" s="201" t="s">
        <v>9</v>
      </c>
      <c r="L7" s="201" t="s">
        <v>10</v>
      </c>
      <c r="M7" s="201" t="s">
        <v>11</v>
      </c>
      <c r="N7" s="201" t="s">
        <v>26</v>
      </c>
      <c r="O7" s="201" t="s">
        <v>6</v>
      </c>
      <c r="P7" s="201" t="s">
        <v>2</v>
      </c>
      <c r="Q7" s="201" t="s">
        <v>3</v>
      </c>
      <c r="R7" s="201"/>
    </row>
    <row r="8" spans="1:63" ht="21.95" customHeight="1" x14ac:dyDescent="0.2">
      <c r="A8" s="201"/>
      <c r="B8" s="201"/>
      <c r="C8" s="205"/>
      <c r="D8" s="205"/>
      <c r="E8" s="201"/>
      <c r="F8" s="159" t="s">
        <v>18</v>
      </c>
      <c r="G8" s="159" t="s">
        <v>19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</row>
    <row r="9" spans="1:63" ht="41.25" customHeight="1" x14ac:dyDescent="0.2">
      <c r="A9" s="150" t="s">
        <v>92</v>
      </c>
      <c r="B9" s="136">
        <v>123863433</v>
      </c>
      <c r="C9" s="137"/>
      <c r="D9" s="137"/>
      <c r="E9" s="137"/>
      <c r="F9" s="136">
        <v>122373725</v>
      </c>
      <c r="G9" s="136">
        <v>122104260</v>
      </c>
      <c r="H9" s="136">
        <v>173</v>
      </c>
      <c r="I9" s="136">
        <v>73</v>
      </c>
      <c r="J9" s="136">
        <v>2</v>
      </c>
      <c r="K9" s="136">
        <v>0</v>
      </c>
      <c r="L9" s="136">
        <v>75</v>
      </c>
      <c r="M9" s="136">
        <v>150</v>
      </c>
      <c r="N9" s="136">
        <v>0</v>
      </c>
      <c r="O9" s="136">
        <v>0</v>
      </c>
      <c r="P9" s="136">
        <v>0</v>
      </c>
      <c r="Q9" s="136">
        <v>173</v>
      </c>
      <c r="R9" s="138">
        <v>1</v>
      </c>
    </row>
    <row r="10" spans="1:63" s="12" customFormat="1" ht="41.25" customHeight="1" x14ac:dyDescent="0.2">
      <c r="A10" s="151" t="s">
        <v>76</v>
      </c>
      <c r="B10" s="90">
        <v>8079264</v>
      </c>
      <c r="C10" s="90"/>
      <c r="D10" s="90"/>
      <c r="E10" s="90"/>
      <c r="F10" s="90">
        <v>3118399</v>
      </c>
      <c r="G10" s="90">
        <v>3118399</v>
      </c>
      <c r="H10" s="90">
        <v>18</v>
      </c>
      <c r="I10" s="90">
        <v>8</v>
      </c>
      <c r="J10" s="90">
        <v>0</v>
      </c>
      <c r="K10" s="90">
        <v>0</v>
      </c>
      <c r="L10" s="90">
        <v>0</v>
      </c>
      <c r="M10" s="90">
        <v>8</v>
      </c>
      <c r="N10" s="90">
        <v>0</v>
      </c>
      <c r="O10" s="90">
        <v>0</v>
      </c>
      <c r="P10" s="90">
        <v>0</v>
      </c>
      <c r="Q10" s="90">
        <v>18</v>
      </c>
      <c r="R10" s="99">
        <v>0.38600000000000001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s="34" customFormat="1" ht="68.25" customHeight="1" x14ac:dyDescent="0.2">
      <c r="A11" s="151" t="s">
        <v>107</v>
      </c>
      <c r="B11" s="91">
        <v>1380296.7</v>
      </c>
      <c r="C11" s="91">
        <v>24129970</v>
      </c>
      <c r="D11" s="91">
        <v>15</v>
      </c>
      <c r="E11" s="91"/>
      <c r="F11" s="91">
        <v>2760595.39</v>
      </c>
      <c r="G11" s="91">
        <v>1406245.08</v>
      </c>
      <c r="H11" s="91">
        <v>4</v>
      </c>
      <c r="I11" s="91">
        <v>3</v>
      </c>
      <c r="J11" s="91">
        <v>0</v>
      </c>
      <c r="K11" s="91">
        <v>0</v>
      </c>
      <c r="L11" s="91">
        <v>4</v>
      </c>
      <c r="M11" s="91">
        <v>7</v>
      </c>
      <c r="N11" s="91">
        <v>0</v>
      </c>
      <c r="O11" s="91">
        <v>0</v>
      </c>
      <c r="P11" s="91">
        <v>3</v>
      </c>
      <c r="Q11" s="91">
        <v>1</v>
      </c>
      <c r="R11" s="99">
        <v>0.83689999999999998</v>
      </c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</row>
    <row r="12" spans="1:63" s="24" customFormat="1" ht="47.25" hidden="1" customHeight="1" x14ac:dyDescent="0.2">
      <c r="A12" s="115" t="s">
        <v>21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</row>
    <row r="13" spans="1:63" s="24" customFormat="1" ht="45" hidden="1" customHeight="1" x14ac:dyDescent="0.2">
      <c r="A13" s="153" t="s">
        <v>22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35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</row>
    <row r="14" spans="1:63" ht="45" customHeight="1" x14ac:dyDescent="0.2">
      <c r="A14" s="152" t="s">
        <v>134</v>
      </c>
      <c r="B14" s="89">
        <v>36523835</v>
      </c>
      <c r="C14" s="98"/>
      <c r="D14" s="98"/>
      <c r="E14" s="98"/>
      <c r="F14" s="89">
        <v>36523835</v>
      </c>
      <c r="G14" s="89">
        <v>36523835</v>
      </c>
      <c r="H14" s="89">
        <v>2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2</v>
      </c>
      <c r="R14" s="99">
        <v>1</v>
      </c>
    </row>
    <row r="15" spans="1:63" s="12" customFormat="1" ht="59.25" customHeight="1" x14ac:dyDescent="0.2">
      <c r="A15" s="152" t="s">
        <v>20</v>
      </c>
      <c r="B15" s="89">
        <v>20000000</v>
      </c>
      <c r="C15" s="98"/>
      <c r="D15" s="98"/>
      <c r="E15" s="98"/>
      <c r="F15" s="89">
        <v>17769835</v>
      </c>
      <c r="G15" s="89">
        <v>9062616</v>
      </c>
      <c r="H15" s="89">
        <v>1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1</v>
      </c>
      <c r="Q15" s="89">
        <v>0</v>
      </c>
      <c r="R15" s="99">
        <v>0.56859999999999999</v>
      </c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s="24" customFormat="1" ht="52.5" hidden="1" customHeight="1" x14ac:dyDescent="0.2">
      <c r="A16" s="115" t="s">
        <v>24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</row>
    <row r="17" spans="1:63" s="14" customFormat="1" ht="51" customHeight="1" x14ac:dyDescent="0.2">
      <c r="A17" s="154" t="s">
        <v>4</v>
      </c>
      <c r="B17" s="102">
        <v>189846828.69999999</v>
      </c>
      <c r="C17" s="102">
        <v>24129970</v>
      </c>
      <c r="D17" s="102">
        <v>15</v>
      </c>
      <c r="E17" s="102">
        <v>0</v>
      </c>
      <c r="F17" s="102">
        <v>182546389.38999999</v>
      </c>
      <c r="G17" s="102">
        <v>172215355.07999998</v>
      </c>
      <c r="H17" s="102">
        <v>198</v>
      </c>
      <c r="I17" s="102">
        <v>84</v>
      </c>
      <c r="J17" s="102">
        <v>2</v>
      </c>
      <c r="K17" s="102">
        <v>0</v>
      </c>
      <c r="L17" s="102">
        <v>79</v>
      </c>
      <c r="M17" s="102">
        <v>165</v>
      </c>
      <c r="N17" s="102">
        <v>0</v>
      </c>
      <c r="O17" s="102">
        <v>0</v>
      </c>
      <c r="P17" s="102">
        <v>4</v>
      </c>
      <c r="Q17" s="102">
        <v>194</v>
      </c>
      <c r="R17" s="10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1:63" ht="15" customHeight="1" x14ac:dyDescent="0.2">
      <c r="A18" s="5" t="s">
        <v>27</v>
      </c>
    </row>
    <row r="19" spans="1:63" ht="15" customHeight="1" x14ac:dyDescent="0.2">
      <c r="A19" s="5" t="s">
        <v>153</v>
      </c>
    </row>
    <row r="20" spans="1:63" ht="15" hidden="1" customHeight="1" x14ac:dyDescent="0.2">
      <c r="A20" s="162"/>
      <c r="B20" s="5" t="s">
        <v>5</v>
      </c>
    </row>
    <row r="21" spans="1:63" ht="15" customHeight="1" x14ac:dyDescent="0.2">
      <c r="A21" s="5" t="s">
        <v>33</v>
      </c>
    </row>
    <row r="22" spans="1:63" ht="15" customHeight="1" x14ac:dyDescent="0.2"/>
    <row r="272" spans="2:2" x14ac:dyDescent="0.2">
      <c r="B272" s="9"/>
    </row>
  </sheetData>
  <mergeCells count="22">
    <mergeCell ref="A2:R2"/>
    <mergeCell ref="R6:R8"/>
    <mergeCell ref="N6:Q6"/>
    <mergeCell ref="N5:R5"/>
    <mergeCell ref="N7:N8"/>
    <mergeCell ref="F5:M6"/>
    <mergeCell ref="J7:J8"/>
    <mergeCell ref="I7:I8"/>
    <mergeCell ref="B5:B8"/>
    <mergeCell ref="A5:A8"/>
    <mergeCell ref="C5:E6"/>
    <mergeCell ref="H7:H8"/>
    <mergeCell ref="E7:E8"/>
    <mergeCell ref="D7:D8"/>
    <mergeCell ref="C7:C8"/>
    <mergeCell ref="F7:G7"/>
    <mergeCell ref="Q7:Q8"/>
    <mergeCell ref="M7:M8"/>
    <mergeCell ref="L7:L8"/>
    <mergeCell ref="K7:K8"/>
    <mergeCell ref="O7:O8"/>
    <mergeCell ref="P7:P8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7" sqref="A3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  <pageSetUpPr fitToPage="1"/>
  </sheetPr>
  <dimension ref="A1:BJ21"/>
  <sheetViews>
    <sheetView showGridLines="0" showZeros="0" showOutlineSymbols="0" view="pageBreakPreview" zoomScale="90" zoomScaleNormal="75" zoomScaleSheetLayoutView="90" workbookViewId="0">
      <selection activeCell="A4" sqref="A4"/>
    </sheetView>
  </sheetViews>
  <sheetFormatPr baseColWidth="10" defaultColWidth="8.42578125" defaultRowHeight="12.75" x14ac:dyDescent="0.2"/>
  <cols>
    <col min="1" max="1" width="31.28515625" style="5" customWidth="1"/>
    <col min="2" max="4" width="15.7109375" style="10" customWidth="1"/>
    <col min="5" max="5" width="10.140625" style="5" bestFit="1" customWidth="1"/>
    <col min="6" max="6" width="13" style="5" customWidth="1"/>
    <col min="7" max="7" width="15" style="5" customWidth="1"/>
    <col min="8" max="8" width="8.85546875" style="5" customWidth="1"/>
    <col min="9" max="9" width="12" style="5" bestFit="1" customWidth="1"/>
    <col min="10" max="10" width="12.85546875" style="5" customWidth="1"/>
    <col min="11" max="11" width="10.85546875" style="5" customWidth="1"/>
    <col min="12" max="12" width="11.5703125" style="5" customWidth="1"/>
    <col min="13" max="13" width="11.140625" style="5" customWidth="1"/>
    <col min="14" max="14" width="14.140625" style="5" customWidth="1"/>
    <col min="15" max="15" width="11.140625" style="5" customWidth="1"/>
    <col min="16" max="62" width="8.42578125" style="5" customWidth="1"/>
    <col min="63" max="16384" width="8.42578125" style="6"/>
  </cols>
  <sheetData>
    <row r="1" spans="1:62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62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62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</row>
    <row r="4" spans="1:62" ht="18" x14ac:dyDescent="0.2">
      <c r="A4" s="19" t="s">
        <v>38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62" ht="21.95" customHeight="1" x14ac:dyDescent="0.2">
      <c r="A5" s="201" t="s">
        <v>23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62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62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62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62" ht="39.75" customHeight="1" x14ac:dyDescent="0.2">
      <c r="A9" s="150" t="s">
        <v>75</v>
      </c>
      <c r="B9" s="136">
        <v>113064162</v>
      </c>
      <c r="C9" s="136">
        <v>113064214.17</v>
      </c>
      <c r="D9" s="136">
        <v>112385497.28000002</v>
      </c>
      <c r="E9" s="136">
        <v>95</v>
      </c>
      <c r="F9" s="136">
        <v>86</v>
      </c>
      <c r="G9" s="136">
        <v>0</v>
      </c>
      <c r="H9" s="136">
        <v>0</v>
      </c>
      <c r="I9" s="136">
        <v>220</v>
      </c>
      <c r="J9" s="136">
        <v>306</v>
      </c>
      <c r="K9" s="136">
        <v>0</v>
      </c>
      <c r="L9" s="136">
        <v>0</v>
      </c>
      <c r="M9" s="136">
        <v>0</v>
      </c>
      <c r="N9" s="136">
        <v>95</v>
      </c>
      <c r="O9" s="138">
        <v>1</v>
      </c>
    </row>
    <row r="10" spans="1:62" s="34" customFormat="1" ht="40.5" customHeight="1" x14ac:dyDescent="0.2">
      <c r="A10" s="151" t="s">
        <v>81</v>
      </c>
      <c r="B10" s="91">
        <v>2982280</v>
      </c>
      <c r="C10" s="91">
        <v>2982285.98</v>
      </c>
      <c r="D10" s="91">
        <v>2969610.84</v>
      </c>
      <c r="E10" s="91">
        <v>4</v>
      </c>
      <c r="F10" s="91">
        <v>0</v>
      </c>
      <c r="G10" s="91">
        <v>0</v>
      </c>
      <c r="H10" s="91">
        <v>0</v>
      </c>
      <c r="I10" s="91">
        <v>3</v>
      </c>
      <c r="J10" s="91">
        <v>3</v>
      </c>
      <c r="K10" s="91">
        <v>0</v>
      </c>
      <c r="L10" s="91">
        <v>0</v>
      </c>
      <c r="M10" s="91">
        <v>0</v>
      </c>
      <c r="N10" s="91">
        <v>4</v>
      </c>
      <c r="O10" s="99">
        <v>1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</row>
    <row r="11" spans="1:62" s="12" customFormat="1" ht="72" customHeight="1" x14ac:dyDescent="0.2">
      <c r="A11" s="151" t="s">
        <v>117</v>
      </c>
      <c r="B11" s="90">
        <v>29659000</v>
      </c>
      <c r="C11" s="90">
        <v>22843535.989999998</v>
      </c>
      <c r="D11" s="90">
        <v>22843535.989999998</v>
      </c>
      <c r="E11" s="90">
        <v>8</v>
      </c>
      <c r="F11" s="90">
        <v>5</v>
      </c>
      <c r="G11" s="90">
        <v>0</v>
      </c>
      <c r="H11" s="90">
        <v>6</v>
      </c>
      <c r="I11" s="90">
        <v>13</v>
      </c>
      <c r="J11" s="90">
        <v>24</v>
      </c>
      <c r="K11" s="90">
        <v>0</v>
      </c>
      <c r="L11" s="90">
        <v>0</v>
      </c>
      <c r="M11" s="90">
        <v>0</v>
      </c>
      <c r="N11" s="90">
        <v>8</v>
      </c>
      <c r="O11" s="99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</row>
    <row r="12" spans="1:62" s="24" customFormat="1" ht="67.5" hidden="1" customHeight="1" x14ac:dyDescent="0.2">
      <c r="A12" s="111" t="s">
        <v>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</row>
    <row r="13" spans="1:62" s="24" customFormat="1" ht="54" hidden="1" customHeight="1" x14ac:dyDescent="0.2">
      <c r="A13" s="115" t="s">
        <v>22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5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</row>
    <row r="14" spans="1:62" ht="66.75" customHeight="1" x14ac:dyDescent="0.2">
      <c r="A14" s="152" t="s">
        <v>116</v>
      </c>
      <c r="B14" s="89">
        <v>9803301</v>
      </c>
      <c r="C14" s="89">
        <v>9803300.6799999997</v>
      </c>
      <c r="D14" s="89">
        <v>9487466.8800000008</v>
      </c>
      <c r="E14" s="89">
        <v>1</v>
      </c>
      <c r="F14" s="89">
        <v>0</v>
      </c>
      <c r="G14" s="89">
        <v>0</v>
      </c>
      <c r="H14" s="89">
        <v>0</v>
      </c>
      <c r="I14" s="89">
        <v>6</v>
      </c>
      <c r="J14" s="89">
        <v>6</v>
      </c>
      <c r="K14" s="89">
        <v>0</v>
      </c>
      <c r="L14" s="89">
        <v>0</v>
      </c>
      <c r="M14" s="89">
        <v>0</v>
      </c>
      <c r="N14" s="89">
        <v>1</v>
      </c>
      <c r="O14" s="99">
        <v>1</v>
      </c>
    </row>
    <row r="15" spans="1:62" s="36" customFormat="1" ht="46.5" hidden="1" customHeight="1" x14ac:dyDescent="0.2">
      <c r="A15" s="115" t="s">
        <v>20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</row>
    <row r="16" spans="1:62" s="12" customFormat="1" ht="51.75" customHeight="1" x14ac:dyDescent="0.2">
      <c r="A16" s="152" t="s">
        <v>32</v>
      </c>
      <c r="B16" s="90">
        <v>18000000</v>
      </c>
      <c r="C16" s="90">
        <v>18000000</v>
      </c>
      <c r="D16" s="90">
        <v>14112688.77</v>
      </c>
      <c r="E16" s="90">
        <v>1</v>
      </c>
      <c r="F16" s="90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1</v>
      </c>
      <c r="N16" s="90">
        <v>0</v>
      </c>
      <c r="O16" s="99">
        <v>0.8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</row>
    <row r="17" spans="1:62" s="14" customFormat="1" ht="51" customHeight="1" x14ac:dyDescent="0.2">
      <c r="A17" s="154" t="s">
        <v>4</v>
      </c>
      <c r="B17" s="102">
        <v>173508743</v>
      </c>
      <c r="C17" s="102">
        <v>166693336.82000002</v>
      </c>
      <c r="D17" s="102">
        <v>161798799.76000002</v>
      </c>
      <c r="E17" s="102">
        <v>109</v>
      </c>
      <c r="F17" s="102">
        <v>91</v>
      </c>
      <c r="G17" s="102">
        <v>0</v>
      </c>
      <c r="H17" s="102">
        <v>6</v>
      </c>
      <c r="I17" s="102">
        <v>242</v>
      </c>
      <c r="J17" s="102">
        <v>339</v>
      </c>
      <c r="K17" s="102">
        <v>0</v>
      </c>
      <c r="L17" s="102">
        <v>0</v>
      </c>
      <c r="M17" s="102">
        <v>1</v>
      </c>
      <c r="N17" s="102">
        <v>108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ht="15" customHeight="1" x14ac:dyDescent="0.2">
      <c r="A18" s="5" t="s">
        <v>27</v>
      </c>
      <c r="H18"/>
      <c r="I18"/>
      <c r="J18"/>
      <c r="K18"/>
      <c r="L18"/>
      <c r="M18"/>
      <c r="N18"/>
      <c r="O18"/>
    </row>
    <row r="19" spans="1:62" ht="15" customHeight="1" x14ac:dyDescent="0.2">
      <c r="A19" s="5" t="s">
        <v>153</v>
      </c>
      <c r="H19"/>
      <c r="I19"/>
      <c r="J19"/>
      <c r="K19"/>
      <c r="L19"/>
      <c r="M19"/>
      <c r="N19"/>
      <c r="O19"/>
    </row>
    <row r="20" spans="1:62" ht="15" hidden="1" customHeight="1" x14ac:dyDescent="0.2">
      <c r="A20" s="148"/>
      <c r="B20" s="5" t="s">
        <v>5</v>
      </c>
      <c r="H20"/>
      <c r="I20"/>
      <c r="J20"/>
      <c r="K20"/>
      <c r="L20"/>
      <c r="M20"/>
      <c r="N20"/>
      <c r="O20"/>
    </row>
    <row r="21" spans="1:62" ht="15" customHeight="1" x14ac:dyDescent="0.2">
      <c r="A21" s="5" t="s">
        <v>33</v>
      </c>
      <c r="B21" s="5"/>
      <c r="C21" s="15"/>
      <c r="D21" s="15"/>
      <c r="E21" s="15"/>
      <c r="F21" s="15"/>
      <c r="G21" s="15"/>
      <c r="H21"/>
      <c r="I21"/>
      <c r="J21"/>
      <c r="K21"/>
      <c r="L21"/>
      <c r="M21"/>
      <c r="N21"/>
      <c r="O21"/>
    </row>
  </sheetData>
  <mergeCells count="18">
    <mergeCell ref="B5:B8"/>
    <mergeCell ref="C7:D7"/>
    <mergeCell ref="G7:G8"/>
    <mergeCell ref="E7:E8"/>
    <mergeCell ref="F7:F8"/>
    <mergeCell ref="A2:O2"/>
    <mergeCell ref="K5:O5"/>
    <mergeCell ref="K7:K8"/>
    <mergeCell ref="A5:A8"/>
    <mergeCell ref="C5:J6"/>
    <mergeCell ref="O6:O8"/>
    <mergeCell ref="J7:J8"/>
    <mergeCell ref="I7:I8"/>
    <mergeCell ref="H7:H8"/>
    <mergeCell ref="L7:L8"/>
    <mergeCell ref="M7:M8"/>
    <mergeCell ref="N7:N8"/>
    <mergeCell ref="K6:N6"/>
  </mergeCells>
  <phoneticPr fontId="9" type="noConversion"/>
  <printOptions horizontalCentered="1" verticalCentered="1"/>
  <pageMargins left="0.39370078740157483" right="0.19685039370078741" top="0.59055118110236227" bottom="0.98425196850393704" header="0" footer="0"/>
  <pageSetup scale="6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B0F0"/>
    <pageSetUpPr fitToPage="1"/>
  </sheetPr>
  <dimension ref="A1:BC22"/>
  <sheetViews>
    <sheetView showGridLines="0" showZeros="0" showOutlineSymbols="0" view="pageBreakPreview" topLeftCell="A2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3.7109375" style="5" customWidth="1"/>
    <col min="2" max="4" width="15.7109375" style="10" customWidth="1"/>
    <col min="5" max="5" width="8.85546875" style="5" customWidth="1"/>
    <col min="6" max="6" width="13" style="5" customWidth="1"/>
    <col min="7" max="7" width="13.28515625" style="5" customWidth="1"/>
    <col min="8" max="9" width="8.85546875" style="5" customWidth="1"/>
    <col min="10" max="10" width="12.28515625" style="5" customWidth="1"/>
    <col min="11" max="13" width="10.85546875" style="5" customWidth="1"/>
    <col min="14" max="14" width="13.85546875" style="5" customWidth="1"/>
    <col min="15" max="15" width="10.5703125" style="5" customWidth="1"/>
    <col min="16" max="55" width="8.42578125" style="5"/>
    <col min="56" max="16384" width="8.42578125" style="6"/>
  </cols>
  <sheetData>
    <row r="1" spans="1:55" ht="59.2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5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5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</row>
    <row r="4" spans="1:55" ht="18" x14ac:dyDescent="0.2">
      <c r="A4" s="19" t="s">
        <v>39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5" ht="21.95" customHeight="1" x14ac:dyDescent="0.2">
      <c r="A5" s="201" t="s">
        <v>23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5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5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5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5" ht="41.25" customHeight="1" x14ac:dyDescent="0.2">
      <c r="A9" s="150" t="s">
        <v>90</v>
      </c>
      <c r="B9" s="136">
        <v>110861146</v>
      </c>
      <c r="C9" s="136">
        <v>110861146</v>
      </c>
      <c r="D9" s="136">
        <v>110829950.77</v>
      </c>
      <c r="E9" s="136">
        <v>189</v>
      </c>
      <c r="F9" s="136">
        <v>87</v>
      </c>
      <c r="G9" s="136">
        <v>0</v>
      </c>
      <c r="H9" s="136">
        <v>1</v>
      </c>
      <c r="I9" s="136">
        <v>69</v>
      </c>
      <c r="J9" s="136">
        <v>157</v>
      </c>
      <c r="K9" s="136">
        <v>0</v>
      </c>
      <c r="L9" s="136">
        <v>0</v>
      </c>
      <c r="M9" s="136">
        <v>0</v>
      </c>
      <c r="N9" s="136">
        <v>189</v>
      </c>
      <c r="O9" s="99">
        <v>1</v>
      </c>
    </row>
    <row r="10" spans="1:55" s="12" customFormat="1" ht="41.25" customHeight="1" x14ac:dyDescent="0.2">
      <c r="A10" s="151" t="s">
        <v>68</v>
      </c>
      <c r="B10" s="90">
        <v>4085545</v>
      </c>
      <c r="C10" s="90">
        <v>957681</v>
      </c>
      <c r="D10" s="90">
        <v>957681</v>
      </c>
      <c r="E10" s="90">
        <v>2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2</v>
      </c>
      <c r="O10" s="99">
        <v>0.2344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</row>
    <row r="11" spans="1:55" s="12" customFormat="1" ht="67.5" customHeight="1" x14ac:dyDescent="0.2">
      <c r="A11" s="151" t="s">
        <v>107</v>
      </c>
      <c r="B11" s="90">
        <v>21486256.399999999</v>
      </c>
      <c r="C11" s="90">
        <v>42972512.880000003</v>
      </c>
      <c r="D11" s="90">
        <v>42765814.270000003</v>
      </c>
      <c r="E11" s="90">
        <v>16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16</v>
      </c>
      <c r="O11" s="99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s="12" customFormat="1" ht="47.25" hidden="1" customHeight="1" x14ac:dyDescent="0.2">
      <c r="A12" s="115" t="s">
        <v>21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99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s="24" customFormat="1" ht="45" customHeight="1" x14ac:dyDescent="0.2">
      <c r="A13" s="152" t="s">
        <v>22</v>
      </c>
      <c r="B13" s="90">
        <v>26009000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9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ht="57" customHeight="1" x14ac:dyDescent="0.2">
      <c r="A14" s="152" t="s">
        <v>91</v>
      </c>
      <c r="B14" s="89">
        <v>19134154</v>
      </c>
      <c r="C14" s="89">
        <v>19134154</v>
      </c>
      <c r="D14" s="89">
        <v>17968213.810000002</v>
      </c>
      <c r="E14" s="89">
        <v>3</v>
      </c>
      <c r="F14" s="89">
        <v>44</v>
      </c>
      <c r="G14" s="89">
        <v>23</v>
      </c>
      <c r="H14" s="89">
        <v>3</v>
      </c>
      <c r="I14" s="89">
        <v>136</v>
      </c>
      <c r="J14" s="89">
        <v>206</v>
      </c>
      <c r="K14" s="89">
        <v>0</v>
      </c>
      <c r="L14" s="89">
        <v>0</v>
      </c>
      <c r="M14" s="89">
        <v>0</v>
      </c>
      <c r="N14" s="89">
        <v>3</v>
      </c>
      <c r="O14" s="99">
        <v>1</v>
      </c>
    </row>
    <row r="15" spans="1:55" s="36" customFormat="1" ht="59.25" hidden="1" customHeight="1" x14ac:dyDescent="0.2">
      <c r="A15" s="115" t="s">
        <v>20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99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</row>
    <row r="16" spans="1:55" s="12" customFormat="1" ht="52.5" hidden="1" customHeight="1" x14ac:dyDescent="0.2">
      <c r="A16" s="115" t="s">
        <v>32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99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s="14" customFormat="1" ht="51" customHeight="1" x14ac:dyDescent="0.2">
      <c r="A17" s="154" t="s">
        <v>4</v>
      </c>
      <c r="B17" s="102">
        <v>181576101.40000001</v>
      </c>
      <c r="C17" s="102">
        <v>173925493.88</v>
      </c>
      <c r="D17" s="102">
        <v>172521659.84999999</v>
      </c>
      <c r="E17" s="102">
        <v>210</v>
      </c>
      <c r="F17" s="102">
        <v>131</v>
      </c>
      <c r="G17" s="102">
        <v>23</v>
      </c>
      <c r="H17" s="102">
        <v>4</v>
      </c>
      <c r="I17" s="102">
        <v>205</v>
      </c>
      <c r="J17" s="102">
        <v>363</v>
      </c>
      <c r="K17" s="102">
        <v>0</v>
      </c>
      <c r="L17" s="102">
        <v>0</v>
      </c>
      <c r="M17" s="102">
        <v>0</v>
      </c>
      <c r="N17" s="102">
        <v>210</v>
      </c>
      <c r="O17" s="99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5" customHeight="1" x14ac:dyDescent="0.2">
      <c r="A18" s="5" t="s">
        <v>17</v>
      </c>
      <c r="J18" s="15"/>
    </row>
    <row r="19" spans="1:55" ht="15" customHeight="1" x14ac:dyDescent="0.2">
      <c r="A19" s="5" t="s">
        <v>153</v>
      </c>
    </row>
    <row r="20" spans="1:55" ht="15" hidden="1" customHeight="1" x14ac:dyDescent="0.2">
      <c r="A20" s="180"/>
      <c r="B20" s="15" t="s">
        <v>5</v>
      </c>
      <c r="J20"/>
    </row>
    <row r="21" spans="1:55" ht="15" customHeight="1" x14ac:dyDescent="0.2">
      <c r="A21" s="6" t="s">
        <v>33</v>
      </c>
      <c r="B21" s="6"/>
      <c r="C21" s="25"/>
      <c r="D21" s="25"/>
      <c r="I21" s="11"/>
      <c r="J21" s="6"/>
      <c r="K21" s="46"/>
      <c r="L21" s="46"/>
      <c r="M21" s="46"/>
      <c r="N21" s="46"/>
      <c r="O21" s="46"/>
    </row>
    <row r="22" spans="1:55" ht="15" customHeight="1" x14ac:dyDescent="0.2">
      <c r="A22" s="6"/>
      <c r="B22" s="6"/>
      <c r="C22" s="25"/>
      <c r="D22" s="25"/>
      <c r="I22" s="11"/>
      <c r="J22" s="6"/>
      <c r="K22" s="46"/>
      <c r="L22" s="46"/>
      <c r="M22" s="46"/>
      <c r="N22" s="46"/>
      <c r="O22" s="46"/>
    </row>
  </sheetData>
  <mergeCells count="18">
    <mergeCell ref="F7:F8"/>
    <mergeCell ref="K6:N6"/>
    <mergeCell ref="K5:O5"/>
    <mergeCell ref="K7:K8"/>
    <mergeCell ref="A2:O2"/>
    <mergeCell ref="A5:A8"/>
    <mergeCell ref="C7:D7"/>
    <mergeCell ref="L7:L8"/>
    <mergeCell ref="B5:B8"/>
    <mergeCell ref="E7:E8"/>
    <mergeCell ref="O6:O8"/>
    <mergeCell ref="M7:M8"/>
    <mergeCell ref="N7:N8"/>
    <mergeCell ref="J7:J8"/>
    <mergeCell ref="C5:J6"/>
    <mergeCell ref="I7:I8"/>
    <mergeCell ref="H7:H8"/>
    <mergeCell ref="G7:G8"/>
  </mergeCells>
  <phoneticPr fontId="9" type="noConversion"/>
  <printOptions horizontalCentered="1" verticalCentered="1"/>
  <pageMargins left="0.39370078740157483" right="0" top="0.59055118110236227" bottom="0.98425196850393704" header="0" footer="0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  <pageSetUpPr fitToPage="1"/>
  </sheetPr>
  <dimension ref="A1:BF21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3.7109375" style="5" customWidth="1"/>
    <col min="2" max="4" width="15.7109375" style="10" customWidth="1"/>
    <col min="5" max="5" width="10.42578125" style="5" customWidth="1"/>
    <col min="6" max="7" width="12.5703125" style="5" customWidth="1"/>
    <col min="8" max="9" width="8.85546875" style="5" customWidth="1"/>
    <col min="10" max="10" width="12.5703125" style="5" customWidth="1"/>
    <col min="11" max="13" width="10.85546875" style="5" customWidth="1"/>
    <col min="14" max="14" width="13.28515625" style="5" customWidth="1"/>
    <col min="15" max="15" width="11.42578125" style="5" customWidth="1"/>
    <col min="16" max="58" width="8.42578125" style="5" customWidth="1"/>
    <col min="59" max="16384" width="8.42578125" style="6"/>
  </cols>
  <sheetData>
    <row r="1" spans="1:58" ht="60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8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8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8" x14ac:dyDescent="0.2">
      <c r="A4" s="19" t="s">
        <v>40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8" ht="21.95" customHeight="1" x14ac:dyDescent="0.2">
      <c r="A5" s="201" t="s">
        <v>23</v>
      </c>
      <c r="B5" s="201" t="s">
        <v>13</v>
      </c>
      <c r="C5" s="201" t="s">
        <v>16</v>
      </c>
      <c r="D5" s="201"/>
      <c r="E5" s="201"/>
      <c r="F5" s="201"/>
      <c r="G5" s="201"/>
      <c r="H5" s="201"/>
      <c r="I5" s="201"/>
      <c r="J5" s="201"/>
      <c r="K5" s="201" t="s">
        <v>146</v>
      </c>
      <c r="L5" s="201"/>
      <c r="M5" s="201"/>
      <c r="N5" s="201"/>
      <c r="O5" s="201"/>
    </row>
    <row r="6" spans="1:58" ht="21.95" customHeight="1" x14ac:dyDescent="0.2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 t="s">
        <v>0</v>
      </c>
      <c r="L6" s="201"/>
      <c r="M6" s="201"/>
      <c r="N6" s="201"/>
      <c r="O6" s="201" t="s">
        <v>1</v>
      </c>
    </row>
    <row r="7" spans="1:58" ht="21.95" customHeight="1" x14ac:dyDescent="0.2">
      <c r="A7" s="201"/>
      <c r="B7" s="201"/>
      <c r="C7" s="201" t="s">
        <v>12</v>
      </c>
      <c r="D7" s="201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1" t="s">
        <v>2</v>
      </c>
      <c r="N7" s="201" t="s">
        <v>3</v>
      </c>
      <c r="O7" s="201"/>
    </row>
    <row r="8" spans="1:58" ht="21.95" customHeight="1" x14ac:dyDescent="0.2">
      <c r="A8" s="201"/>
      <c r="B8" s="201"/>
      <c r="C8" s="159" t="s">
        <v>18</v>
      </c>
      <c r="D8" s="159" t="s">
        <v>19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</row>
    <row r="9" spans="1:58" ht="41.25" customHeight="1" x14ac:dyDescent="0.2">
      <c r="A9" s="150" t="s">
        <v>119</v>
      </c>
      <c r="B9" s="136">
        <v>118843292</v>
      </c>
      <c r="C9" s="136">
        <v>128455617.37</v>
      </c>
      <c r="D9" s="136">
        <v>119536012.39</v>
      </c>
      <c r="E9" s="136">
        <v>113</v>
      </c>
      <c r="F9" s="136">
        <v>159</v>
      </c>
      <c r="G9" s="136">
        <v>0</v>
      </c>
      <c r="H9" s="136">
        <v>4</v>
      </c>
      <c r="I9" s="136">
        <v>23</v>
      </c>
      <c r="J9" s="136">
        <v>186</v>
      </c>
      <c r="K9" s="136">
        <v>0</v>
      </c>
      <c r="L9" s="136">
        <v>4</v>
      </c>
      <c r="M9" s="136">
        <v>0</v>
      </c>
      <c r="N9" s="136">
        <v>109</v>
      </c>
      <c r="O9" s="138">
        <v>0.97729999999999995</v>
      </c>
    </row>
    <row r="10" spans="1:58" s="12" customFormat="1" ht="41.25" customHeight="1" x14ac:dyDescent="0.2">
      <c r="A10" s="151" t="s">
        <v>73</v>
      </c>
      <c r="B10" s="90">
        <v>6826588</v>
      </c>
      <c r="C10" s="90">
        <v>1587016</v>
      </c>
      <c r="D10" s="90">
        <v>1506660</v>
      </c>
      <c r="E10" s="90">
        <v>1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1</v>
      </c>
      <c r="N10" s="90">
        <v>0</v>
      </c>
      <c r="O10" s="138">
        <v>0.23250000000000001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58" s="12" customFormat="1" ht="60.75" customHeight="1" x14ac:dyDescent="0.2">
      <c r="A11" s="151" t="s">
        <v>107</v>
      </c>
      <c r="B11" s="90">
        <v>22158630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138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</row>
    <row r="12" spans="1:58" s="12" customFormat="1" ht="47.25" hidden="1" customHeight="1" x14ac:dyDescent="0.2">
      <c r="A12" s="115" t="s">
        <v>21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38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</row>
    <row r="13" spans="1:58" s="24" customFormat="1" ht="45" customHeight="1" x14ac:dyDescent="0.2">
      <c r="A13" s="152" t="s">
        <v>22</v>
      </c>
      <c r="B13" s="90">
        <v>32056000</v>
      </c>
      <c r="C13" s="199">
        <v>59658320</v>
      </c>
      <c r="D13" s="199">
        <v>58227704</v>
      </c>
      <c r="E13" s="199">
        <v>5</v>
      </c>
      <c r="F13" s="199">
        <v>0</v>
      </c>
      <c r="G13" s="199">
        <v>0</v>
      </c>
      <c r="H13" s="199">
        <v>0</v>
      </c>
      <c r="I13" s="199">
        <v>0</v>
      </c>
      <c r="J13" s="199">
        <v>0</v>
      </c>
      <c r="K13" s="199">
        <v>4</v>
      </c>
      <c r="L13" s="199">
        <v>1</v>
      </c>
      <c r="M13" s="199">
        <v>0</v>
      </c>
      <c r="N13" s="199">
        <v>0</v>
      </c>
      <c r="O13" s="138">
        <v>0.40600000000000003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ht="45" customHeight="1" x14ac:dyDescent="0.2">
      <c r="A14" s="152" t="s">
        <v>120</v>
      </c>
      <c r="B14" s="89">
        <v>62463216</v>
      </c>
      <c r="C14" s="89">
        <v>62515856</v>
      </c>
      <c r="D14" s="89">
        <v>62515600</v>
      </c>
      <c r="E14" s="89">
        <v>5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5</v>
      </c>
      <c r="O14" s="138">
        <v>1</v>
      </c>
    </row>
    <row r="15" spans="1:58" s="12" customFormat="1" ht="51" customHeight="1" x14ac:dyDescent="0.2">
      <c r="A15" s="152" t="s">
        <v>31</v>
      </c>
      <c r="B15" s="90">
        <v>90000000</v>
      </c>
      <c r="C15" s="90">
        <v>99665764</v>
      </c>
      <c r="D15" s="90">
        <v>99656221</v>
      </c>
      <c r="E15" s="90">
        <v>3</v>
      </c>
      <c r="F15" s="90">
        <v>32</v>
      </c>
      <c r="G15" s="90">
        <v>10</v>
      </c>
      <c r="H15" s="90">
        <v>1</v>
      </c>
      <c r="I15" s="90">
        <v>74</v>
      </c>
      <c r="J15" s="90">
        <v>117</v>
      </c>
      <c r="K15" s="90">
        <v>0</v>
      </c>
      <c r="L15" s="90">
        <v>0</v>
      </c>
      <c r="M15" s="90">
        <v>0</v>
      </c>
      <c r="N15" s="90">
        <v>3</v>
      </c>
      <c r="O15" s="138">
        <v>1</v>
      </c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</row>
    <row r="16" spans="1:58" s="36" customFormat="1" ht="52.5" customHeight="1" x14ac:dyDescent="0.2">
      <c r="A16" s="152" t="s">
        <v>32</v>
      </c>
      <c r="B16" s="107">
        <v>39000000</v>
      </c>
      <c r="C16" s="107">
        <v>40481529</v>
      </c>
      <c r="D16" s="107">
        <v>39698911</v>
      </c>
      <c r="E16" s="90">
        <v>3</v>
      </c>
      <c r="F16" s="90">
        <v>2</v>
      </c>
      <c r="G16" s="90">
        <v>6</v>
      </c>
      <c r="H16" s="90">
        <v>2</v>
      </c>
      <c r="I16" s="90">
        <v>6</v>
      </c>
      <c r="J16" s="90">
        <v>16</v>
      </c>
      <c r="K16" s="90">
        <v>0</v>
      </c>
      <c r="L16" s="90">
        <v>0</v>
      </c>
      <c r="M16" s="90">
        <v>1</v>
      </c>
      <c r="N16" s="90">
        <v>2</v>
      </c>
      <c r="O16" s="100">
        <v>0.99970000000000003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</row>
    <row r="17" spans="1:58" s="14" customFormat="1" ht="51" customHeight="1" x14ac:dyDescent="0.2">
      <c r="A17" s="154" t="s">
        <v>4</v>
      </c>
      <c r="B17" s="102">
        <v>371347726</v>
      </c>
      <c r="C17" s="102">
        <v>392364102.37</v>
      </c>
      <c r="D17" s="102">
        <v>381141108.38999999</v>
      </c>
      <c r="E17" s="102">
        <v>130</v>
      </c>
      <c r="F17" s="102">
        <v>193</v>
      </c>
      <c r="G17" s="102">
        <v>16</v>
      </c>
      <c r="H17" s="102">
        <v>7</v>
      </c>
      <c r="I17" s="102">
        <v>103</v>
      </c>
      <c r="J17" s="102">
        <v>319</v>
      </c>
      <c r="K17" s="102">
        <v>4</v>
      </c>
      <c r="L17" s="102">
        <v>5</v>
      </c>
      <c r="M17" s="102">
        <v>2</v>
      </c>
      <c r="N17" s="102">
        <v>119</v>
      </c>
      <c r="O17" s="10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</row>
    <row r="18" spans="1:58" ht="20.100000000000001" customHeight="1" x14ac:dyDescent="0.2">
      <c r="A18" s="5" t="s">
        <v>27</v>
      </c>
    </row>
    <row r="19" spans="1:58" ht="20.100000000000001" customHeight="1" x14ac:dyDescent="0.2">
      <c r="A19" s="5" t="s">
        <v>153</v>
      </c>
    </row>
    <row r="20" spans="1:58" ht="20.100000000000001" hidden="1" customHeight="1" x14ac:dyDescent="0.2">
      <c r="A20" s="55"/>
      <c r="B20" s="5" t="s">
        <v>5</v>
      </c>
    </row>
    <row r="21" spans="1:58" ht="20.100000000000001" customHeight="1" x14ac:dyDescent="0.2">
      <c r="A21" s="6" t="s">
        <v>33</v>
      </c>
      <c r="B21" s="6"/>
      <c r="C21" s="26"/>
      <c r="D21" s="25"/>
      <c r="J21" s="208"/>
      <c r="K21" s="208"/>
      <c r="L21" s="208"/>
      <c r="M21" s="208"/>
      <c r="N21" s="208"/>
      <c r="O21" s="208"/>
    </row>
  </sheetData>
  <mergeCells count="19">
    <mergeCell ref="A2:O2"/>
    <mergeCell ref="O6:O8"/>
    <mergeCell ref="K6:N6"/>
    <mergeCell ref="K5:O5"/>
    <mergeCell ref="K7:K8"/>
    <mergeCell ref="A5:A8"/>
    <mergeCell ref="J21:O21"/>
    <mergeCell ref="L7:L8"/>
    <mergeCell ref="M7:M8"/>
    <mergeCell ref="N7:N8"/>
    <mergeCell ref="B5:B8"/>
    <mergeCell ref="C5:J6"/>
    <mergeCell ref="F7:F8"/>
    <mergeCell ref="E7:E8"/>
    <mergeCell ref="G7:G8"/>
    <mergeCell ref="J7:J8"/>
    <mergeCell ref="C7:D7"/>
    <mergeCell ref="I7:I8"/>
    <mergeCell ref="H7:H8"/>
  </mergeCells>
  <phoneticPr fontId="9" type="noConversion"/>
  <printOptions horizontalCentered="1" verticalCentered="1"/>
  <pageMargins left="0.59055118110236227" right="0.19685039370078741" top="0.59055118110236227" bottom="0.98425196850393704" header="0" footer="0"/>
  <pageSetup scale="6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</sheetPr>
  <dimension ref="A1:BD23"/>
  <sheetViews>
    <sheetView showGridLines="0" showZeros="0" showOutlineSymbols="0" view="pageBreakPreview" zoomScale="90" zoomScaleSheetLayoutView="90" workbookViewId="0">
      <selection activeCell="A3" sqref="A3"/>
    </sheetView>
  </sheetViews>
  <sheetFormatPr baseColWidth="10" defaultColWidth="8.42578125" defaultRowHeight="12.75" x14ac:dyDescent="0.2"/>
  <cols>
    <col min="1" max="1" width="36.28515625" style="5" customWidth="1"/>
    <col min="2" max="4" width="15.7109375" style="10" customWidth="1"/>
    <col min="5" max="5" width="8.85546875" style="5" customWidth="1"/>
    <col min="6" max="6" width="11.42578125" style="5" customWidth="1"/>
    <col min="7" max="7" width="13.28515625" style="5" customWidth="1"/>
    <col min="8" max="9" width="8.85546875" style="5" customWidth="1"/>
    <col min="10" max="10" width="13" style="5" customWidth="1"/>
    <col min="11" max="13" width="10.85546875" style="5" customWidth="1"/>
    <col min="14" max="14" width="13.5703125" style="5" customWidth="1"/>
    <col min="15" max="15" width="11.140625" style="5" customWidth="1"/>
    <col min="16" max="56" width="8.42578125" style="5" customWidth="1"/>
    <col min="57" max="16384" width="8.42578125" style="6"/>
  </cols>
  <sheetData>
    <row r="1" spans="1:56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6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6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8" x14ac:dyDescent="0.2">
      <c r="A4" s="211" t="s">
        <v>41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56" ht="21.95" customHeight="1" x14ac:dyDescent="0.2">
      <c r="A5" s="209" t="s">
        <v>136</v>
      </c>
      <c r="B5" s="213" t="s">
        <v>13</v>
      </c>
      <c r="C5" s="210" t="s">
        <v>16</v>
      </c>
      <c r="D5" s="210"/>
      <c r="E5" s="210"/>
      <c r="F5" s="210"/>
      <c r="G5" s="210"/>
      <c r="H5" s="210"/>
      <c r="I5" s="210"/>
      <c r="J5" s="210"/>
      <c r="K5" s="212" t="s">
        <v>146</v>
      </c>
      <c r="L5" s="212"/>
      <c r="M5" s="212"/>
      <c r="N5" s="212"/>
      <c r="O5" s="212"/>
    </row>
    <row r="6" spans="1:56" ht="21.95" customHeight="1" x14ac:dyDescent="0.2">
      <c r="A6" s="209"/>
      <c r="B6" s="213"/>
      <c r="C6" s="210"/>
      <c r="D6" s="210"/>
      <c r="E6" s="210"/>
      <c r="F6" s="210"/>
      <c r="G6" s="210"/>
      <c r="H6" s="210"/>
      <c r="I6" s="210"/>
      <c r="J6" s="210"/>
      <c r="K6" s="210" t="s">
        <v>0</v>
      </c>
      <c r="L6" s="210"/>
      <c r="M6" s="210"/>
      <c r="N6" s="210"/>
      <c r="O6" s="209" t="s">
        <v>1</v>
      </c>
    </row>
    <row r="7" spans="1:56" ht="21.95" customHeight="1" x14ac:dyDescent="0.2">
      <c r="A7" s="209"/>
      <c r="B7" s="213"/>
      <c r="C7" s="214" t="s">
        <v>12</v>
      </c>
      <c r="D7" s="214"/>
      <c r="E7" s="209" t="s">
        <v>7</v>
      </c>
      <c r="F7" s="209" t="s">
        <v>8</v>
      </c>
      <c r="G7" s="209" t="s">
        <v>14</v>
      </c>
      <c r="H7" s="209" t="s">
        <v>9</v>
      </c>
      <c r="I7" s="209" t="s">
        <v>10</v>
      </c>
      <c r="J7" s="209" t="s">
        <v>11</v>
      </c>
      <c r="K7" s="209" t="s">
        <v>26</v>
      </c>
      <c r="L7" s="209" t="s">
        <v>6</v>
      </c>
      <c r="M7" s="210" t="s">
        <v>2</v>
      </c>
      <c r="N7" s="210" t="s">
        <v>3</v>
      </c>
      <c r="O7" s="209"/>
    </row>
    <row r="8" spans="1:56" ht="21.95" customHeight="1" x14ac:dyDescent="0.2">
      <c r="A8" s="209"/>
      <c r="B8" s="213"/>
      <c r="C8" s="182" t="s">
        <v>18</v>
      </c>
      <c r="D8" s="183" t="s">
        <v>19</v>
      </c>
      <c r="E8" s="209"/>
      <c r="F8" s="209"/>
      <c r="G8" s="209"/>
      <c r="H8" s="209"/>
      <c r="I8" s="209"/>
      <c r="J8" s="209"/>
      <c r="K8" s="209"/>
      <c r="L8" s="209"/>
      <c r="M8" s="210"/>
      <c r="N8" s="210"/>
      <c r="O8" s="209"/>
    </row>
    <row r="9" spans="1:56" ht="41.25" customHeight="1" x14ac:dyDescent="0.2">
      <c r="A9" s="184" t="s">
        <v>95</v>
      </c>
      <c r="B9" s="185">
        <v>80621672</v>
      </c>
      <c r="C9" s="185">
        <v>79763808.290000007</v>
      </c>
      <c r="D9" s="185">
        <v>78158377.310000002</v>
      </c>
      <c r="E9" s="185">
        <v>193</v>
      </c>
      <c r="F9" s="185">
        <v>48</v>
      </c>
      <c r="G9" s="185">
        <v>0</v>
      </c>
      <c r="H9" s="185">
        <v>0</v>
      </c>
      <c r="I9" s="185">
        <v>119</v>
      </c>
      <c r="J9" s="185">
        <v>167</v>
      </c>
      <c r="K9" s="185">
        <v>0</v>
      </c>
      <c r="L9" s="185">
        <v>0</v>
      </c>
      <c r="M9" s="185">
        <v>0</v>
      </c>
      <c r="N9" s="185">
        <v>193</v>
      </c>
      <c r="O9" s="186">
        <v>1</v>
      </c>
    </row>
    <row r="10" spans="1:56" s="12" customFormat="1" ht="57" customHeight="1" x14ac:dyDescent="0.2">
      <c r="A10" s="184" t="s">
        <v>81</v>
      </c>
      <c r="B10" s="187">
        <v>3519086</v>
      </c>
      <c r="C10" s="187">
        <v>2576623.56</v>
      </c>
      <c r="D10" s="187">
        <v>2576623.5299999998</v>
      </c>
      <c r="E10" s="187">
        <v>3</v>
      </c>
      <c r="F10" s="187">
        <v>0</v>
      </c>
      <c r="G10" s="187">
        <v>0</v>
      </c>
      <c r="H10" s="187">
        <v>1</v>
      </c>
      <c r="I10" s="187">
        <v>7</v>
      </c>
      <c r="J10" s="187">
        <v>8</v>
      </c>
      <c r="K10" s="187">
        <v>0</v>
      </c>
      <c r="L10" s="187">
        <v>0</v>
      </c>
      <c r="M10" s="187">
        <v>0</v>
      </c>
      <c r="N10" s="187">
        <v>3</v>
      </c>
      <c r="O10" s="188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s="12" customFormat="1" ht="57" customHeight="1" x14ac:dyDescent="0.2">
      <c r="A11" s="184" t="s">
        <v>148</v>
      </c>
      <c r="B11" s="187">
        <v>34891467.100000001</v>
      </c>
      <c r="C11" s="187">
        <v>32647178.57</v>
      </c>
      <c r="D11" s="187">
        <v>32553364.68</v>
      </c>
      <c r="E11" s="187">
        <v>10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 t="s">
        <v>147</v>
      </c>
      <c r="L11" s="187">
        <v>0</v>
      </c>
      <c r="M11" s="187">
        <v>0</v>
      </c>
      <c r="N11" s="187">
        <v>8</v>
      </c>
      <c r="O11" s="188">
        <v>1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s="12" customFormat="1" ht="57" hidden="1" customHeight="1" x14ac:dyDescent="0.2">
      <c r="A12" s="96" t="s">
        <v>21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s="24" customFormat="1" ht="45" customHeight="1" x14ac:dyDescent="0.2">
      <c r="A13" s="190" t="s">
        <v>22</v>
      </c>
      <c r="B13" s="187">
        <v>73000000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8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</row>
    <row r="14" spans="1:56" ht="53.25" customHeight="1" x14ac:dyDescent="0.2">
      <c r="A14" s="190" t="s">
        <v>102</v>
      </c>
      <c r="B14" s="185">
        <v>42233954</v>
      </c>
      <c r="C14" s="185">
        <v>43480454.82</v>
      </c>
      <c r="D14" s="185">
        <v>43480454.759999998</v>
      </c>
      <c r="E14" s="185">
        <v>3</v>
      </c>
      <c r="F14" s="185">
        <v>0</v>
      </c>
      <c r="G14" s="185">
        <v>0</v>
      </c>
      <c r="H14" s="185">
        <v>1</v>
      </c>
      <c r="I14" s="185">
        <v>7</v>
      </c>
      <c r="J14" s="185">
        <v>8</v>
      </c>
      <c r="K14" s="185">
        <v>0</v>
      </c>
      <c r="L14" s="185">
        <v>0</v>
      </c>
      <c r="M14" s="185">
        <v>0</v>
      </c>
      <c r="N14" s="185">
        <v>3</v>
      </c>
      <c r="O14" s="186">
        <v>1</v>
      </c>
    </row>
    <row r="15" spans="1:56" s="36" customFormat="1" ht="59.25" hidden="1" customHeight="1" x14ac:dyDescent="0.2">
      <c r="A15" s="9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 s="12" customFormat="1" ht="52.5" hidden="1" customHeight="1" x14ac:dyDescent="0.2">
      <c r="A16" s="96" t="s">
        <v>24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s="14" customFormat="1" ht="51" customHeight="1" x14ac:dyDescent="0.2">
      <c r="A17" s="158" t="s">
        <v>4</v>
      </c>
      <c r="B17" s="80">
        <v>234266179.09999999</v>
      </c>
      <c r="C17" s="80">
        <v>158468065.24000001</v>
      </c>
      <c r="D17" s="80">
        <v>156768820.28</v>
      </c>
      <c r="E17" s="80">
        <v>209</v>
      </c>
      <c r="F17" s="80">
        <v>48</v>
      </c>
      <c r="G17" s="80">
        <v>0</v>
      </c>
      <c r="H17" s="80">
        <v>2</v>
      </c>
      <c r="I17" s="80">
        <v>133</v>
      </c>
      <c r="J17" s="80">
        <v>183</v>
      </c>
      <c r="K17" s="80">
        <v>0</v>
      </c>
      <c r="L17" s="80">
        <v>0</v>
      </c>
      <c r="M17" s="80">
        <v>0</v>
      </c>
      <c r="N17" s="80">
        <v>207</v>
      </c>
      <c r="O17" s="8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5" customHeight="1" x14ac:dyDescent="0.2">
      <c r="A18" s="5" t="s">
        <v>27</v>
      </c>
      <c r="B18" s="82"/>
      <c r="C18" s="82"/>
      <c r="D18" s="82"/>
      <c r="E18" s="82"/>
      <c r="F18" s="82"/>
      <c r="G18" s="82"/>
      <c r="H18" s="82"/>
    </row>
    <row r="19" spans="1:56" ht="15" customHeight="1" x14ac:dyDescent="0.2">
      <c r="A19" s="5" t="s">
        <v>153</v>
      </c>
      <c r="B19" s="82"/>
      <c r="C19" s="82"/>
      <c r="D19" s="82"/>
      <c r="E19" s="82"/>
      <c r="F19" s="82"/>
      <c r="G19" s="82"/>
      <c r="H19" s="82"/>
    </row>
    <row r="20" spans="1:56" ht="15" hidden="1" customHeight="1" x14ac:dyDescent="0.2">
      <c r="A20" s="49"/>
      <c r="B20" s="5" t="s">
        <v>5</v>
      </c>
    </row>
    <row r="21" spans="1:56" ht="15" customHeight="1" x14ac:dyDescent="0.2">
      <c r="A21" s="127" t="s">
        <v>149</v>
      </c>
      <c r="B21" s="5"/>
      <c r="C21"/>
      <c r="D21" s="53"/>
      <c r="E21" s="53"/>
      <c r="F21" s="53"/>
      <c r="G21" s="53"/>
      <c r="H21" s="53"/>
    </row>
    <row r="22" spans="1:56" ht="15" customHeight="1" x14ac:dyDescent="0.2">
      <c r="A22" s="6" t="s">
        <v>33</v>
      </c>
      <c r="B22" s="5"/>
      <c r="C22"/>
      <c r="D22" s="195"/>
      <c r="E22" s="195"/>
      <c r="F22" s="195"/>
      <c r="G22" s="195"/>
      <c r="H22" s="195"/>
    </row>
    <row r="23" spans="1:56" ht="15" customHeight="1" x14ac:dyDescent="0.2">
      <c r="B23" s="5"/>
      <c r="C23"/>
      <c r="D23" s="195"/>
      <c r="E23" s="195"/>
      <c r="F23" s="195"/>
      <c r="G23" s="195"/>
      <c r="H23" s="195"/>
    </row>
  </sheetData>
  <mergeCells count="19">
    <mergeCell ref="G7:G8"/>
    <mergeCell ref="F7:F8"/>
    <mergeCell ref="L7:L8"/>
    <mergeCell ref="J7:J8"/>
    <mergeCell ref="I7:I8"/>
    <mergeCell ref="H7:H8"/>
    <mergeCell ref="A2:O2"/>
    <mergeCell ref="E7:E8"/>
    <mergeCell ref="K6:N6"/>
    <mergeCell ref="A5:A8"/>
    <mergeCell ref="A4:O4"/>
    <mergeCell ref="K5:O5"/>
    <mergeCell ref="K7:K8"/>
    <mergeCell ref="O6:O8"/>
    <mergeCell ref="N7:N8"/>
    <mergeCell ref="B5:B8"/>
    <mergeCell ref="C7:D7"/>
    <mergeCell ref="C5:J6"/>
    <mergeCell ref="M7:M8"/>
  </mergeCells>
  <phoneticPr fontId="9" type="noConversion"/>
  <printOptions horizontalCentered="1" verticalCentered="1"/>
  <pageMargins left="0.19685039370078741" right="0.19685039370078741" top="0.59055118110236227" bottom="0.98425196850393704" header="0" footer="0"/>
  <pageSetup scale="6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F0"/>
    <pageSetUpPr fitToPage="1"/>
  </sheetPr>
  <dimension ref="A1:BG23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11.42578125" defaultRowHeight="12.75" x14ac:dyDescent="0.2"/>
  <cols>
    <col min="1" max="1" width="31.7109375" style="5" customWidth="1"/>
    <col min="2" max="4" width="15.7109375" style="10" customWidth="1"/>
    <col min="5" max="5" width="10.7109375" style="5" customWidth="1"/>
    <col min="6" max="6" width="14.85546875" style="5" customWidth="1"/>
    <col min="7" max="7" width="14.42578125" style="5" customWidth="1"/>
    <col min="8" max="9" width="8.85546875" style="5" customWidth="1"/>
    <col min="10" max="10" width="12.5703125" style="5" customWidth="1"/>
    <col min="11" max="13" width="10.85546875" style="5" customWidth="1"/>
    <col min="14" max="14" width="12" style="5" customWidth="1"/>
    <col min="15" max="15" width="10.5703125" style="5" customWidth="1"/>
    <col min="16" max="59" width="8.42578125" style="5" customWidth="1"/>
    <col min="60" max="16384" width="11.42578125" style="6"/>
  </cols>
  <sheetData>
    <row r="1" spans="1:59" ht="58.5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59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59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</row>
    <row r="4" spans="1:59" ht="18" x14ac:dyDescent="0.2">
      <c r="A4" s="19" t="s">
        <v>42</v>
      </c>
      <c r="B4" s="20"/>
      <c r="C4" s="7"/>
      <c r="D4" s="7"/>
      <c r="E4" s="8"/>
      <c r="F4" s="8"/>
      <c r="G4" s="8"/>
      <c r="H4" s="8"/>
      <c r="I4" s="19"/>
      <c r="J4" s="21"/>
      <c r="K4" s="21"/>
      <c r="L4" s="8"/>
      <c r="M4" s="22"/>
      <c r="N4" s="8"/>
      <c r="O4" s="8"/>
    </row>
    <row r="5" spans="1:59" ht="21.95" customHeight="1" x14ac:dyDescent="0.2">
      <c r="A5" s="201" t="s">
        <v>23</v>
      </c>
      <c r="B5" s="204" t="s">
        <v>13</v>
      </c>
      <c r="C5" s="200" t="s">
        <v>16</v>
      </c>
      <c r="D5" s="200"/>
      <c r="E5" s="200"/>
      <c r="F5" s="200"/>
      <c r="G5" s="200"/>
      <c r="H5" s="200"/>
      <c r="I5" s="200"/>
      <c r="J5" s="200"/>
      <c r="K5" s="207" t="s">
        <v>146</v>
      </c>
      <c r="L5" s="207"/>
      <c r="M5" s="207"/>
      <c r="N5" s="207"/>
      <c r="O5" s="207"/>
    </row>
    <row r="6" spans="1:59" ht="21.95" customHeight="1" x14ac:dyDescent="0.2">
      <c r="A6" s="201"/>
      <c r="B6" s="204"/>
      <c r="C6" s="200"/>
      <c r="D6" s="200"/>
      <c r="E6" s="200"/>
      <c r="F6" s="200"/>
      <c r="G6" s="200"/>
      <c r="H6" s="200"/>
      <c r="I6" s="200"/>
      <c r="J6" s="200"/>
      <c r="K6" s="200" t="s">
        <v>0</v>
      </c>
      <c r="L6" s="200"/>
      <c r="M6" s="200"/>
      <c r="N6" s="200"/>
      <c r="O6" s="201" t="s">
        <v>1</v>
      </c>
    </row>
    <row r="7" spans="1:59" ht="21.95" customHeight="1" x14ac:dyDescent="0.2">
      <c r="A7" s="201"/>
      <c r="B7" s="204"/>
      <c r="C7" s="205" t="s">
        <v>12</v>
      </c>
      <c r="D7" s="205"/>
      <c r="E7" s="201" t="s">
        <v>7</v>
      </c>
      <c r="F7" s="201" t="s">
        <v>8</v>
      </c>
      <c r="G7" s="201" t="s">
        <v>14</v>
      </c>
      <c r="H7" s="201" t="s">
        <v>9</v>
      </c>
      <c r="I7" s="201" t="s">
        <v>10</v>
      </c>
      <c r="J7" s="201" t="s">
        <v>11</v>
      </c>
      <c r="K7" s="201" t="s">
        <v>26</v>
      </c>
      <c r="L7" s="201" t="s">
        <v>6</v>
      </c>
      <c r="M7" s="200" t="s">
        <v>2</v>
      </c>
      <c r="N7" s="200" t="s">
        <v>3</v>
      </c>
      <c r="O7" s="201"/>
    </row>
    <row r="8" spans="1:59" ht="21.95" customHeight="1" x14ac:dyDescent="0.2">
      <c r="A8" s="201"/>
      <c r="B8" s="204"/>
      <c r="C8" s="159" t="s">
        <v>18</v>
      </c>
      <c r="D8" s="160" t="s">
        <v>19</v>
      </c>
      <c r="E8" s="201"/>
      <c r="F8" s="201"/>
      <c r="G8" s="201"/>
      <c r="H8" s="201"/>
      <c r="I8" s="201"/>
      <c r="J8" s="201"/>
      <c r="K8" s="201"/>
      <c r="L8" s="201"/>
      <c r="M8" s="200"/>
      <c r="N8" s="200"/>
      <c r="O8" s="201"/>
    </row>
    <row r="9" spans="1:59" ht="41.25" customHeight="1" x14ac:dyDescent="0.2">
      <c r="A9" s="150" t="s">
        <v>85</v>
      </c>
      <c r="B9" s="136">
        <v>429939917</v>
      </c>
      <c r="C9" s="136">
        <v>436682898.25999999</v>
      </c>
      <c r="D9" s="136">
        <v>428150718.7299999</v>
      </c>
      <c r="E9" s="136">
        <v>378</v>
      </c>
      <c r="F9" s="136">
        <v>317</v>
      </c>
      <c r="G9" s="136">
        <v>3</v>
      </c>
      <c r="H9" s="136">
        <v>3</v>
      </c>
      <c r="I9" s="136">
        <v>239</v>
      </c>
      <c r="J9" s="136">
        <v>562</v>
      </c>
      <c r="K9" s="136">
        <v>0</v>
      </c>
      <c r="L9" s="136">
        <v>1</v>
      </c>
      <c r="M9" s="136">
        <v>2</v>
      </c>
      <c r="N9" s="136">
        <v>375</v>
      </c>
      <c r="O9" s="99">
        <v>0.996</v>
      </c>
    </row>
    <row r="10" spans="1:59" s="34" customFormat="1" ht="41.25" customHeight="1" x14ac:dyDescent="0.2">
      <c r="A10" s="151" t="s">
        <v>68</v>
      </c>
      <c r="B10" s="91">
        <v>34809399</v>
      </c>
      <c r="C10" s="91">
        <v>62357772.890000001</v>
      </c>
      <c r="D10" s="91">
        <v>36324211.340000004</v>
      </c>
      <c r="E10" s="91">
        <v>34</v>
      </c>
      <c r="F10" s="91">
        <v>31</v>
      </c>
      <c r="G10" s="91">
        <v>7</v>
      </c>
      <c r="H10" s="91">
        <v>6</v>
      </c>
      <c r="I10" s="91">
        <v>126</v>
      </c>
      <c r="J10" s="91">
        <v>170</v>
      </c>
      <c r="K10" s="91">
        <v>0</v>
      </c>
      <c r="L10" s="91">
        <v>0</v>
      </c>
      <c r="M10" s="91">
        <v>5</v>
      </c>
      <c r="N10" s="91">
        <v>29</v>
      </c>
      <c r="O10" s="99">
        <v>0.99419999999999997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</row>
    <row r="11" spans="1:59" s="12" customFormat="1" ht="61.5" customHeight="1" x14ac:dyDescent="0.2">
      <c r="A11" s="152" t="s">
        <v>107</v>
      </c>
      <c r="B11" s="90">
        <v>79829018.679999992</v>
      </c>
      <c r="C11" s="90">
        <v>0</v>
      </c>
      <c r="D11" s="90">
        <v>0</v>
      </c>
      <c r="E11" s="90"/>
      <c r="F11" s="90">
        <v>0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9">
        <v>0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</row>
    <row r="12" spans="1:59" s="12" customFormat="1" ht="47.25" customHeight="1" x14ac:dyDescent="0.2">
      <c r="A12" s="152" t="s">
        <v>123</v>
      </c>
      <c r="B12" s="90">
        <v>11500000</v>
      </c>
      <c r="C12" s="90">
        <v>10634113.609999999</v>
      </c>
      <c r="D12" s="90">
        <v>11500000</v>
      </c>
      <c r="E12" s="90">
        <v>2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2</v>
      </c>
      <c r="O12" s="99">
        <v>1</v>
      </c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</row>
    <row r="13" spans="1:59" s="24" customFormat="1" ht="45" customHeight="1" x14ac:dyDescent="0.2">
      <c r="A13" s="152" t="s">
        <v>22</v>
      </c>
      <c r="B13" s="90">
        <v>10500000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9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</row>
    <row r="14" spans="1:59" ht="45" customHeight="1" x14ac:dyDescent="0.2">
      <c r="A14" s="152" t="s">
        <v>124</v>
      </c>
      <c r="B14" s="89">
        <v>50759157</v>
      </c>
      <c r="C14" s="89">
        <v>32403303.559999999</v>
      </c>
      <c r="D14" s="89">
        <v>24047067.32</v>
      </c>
      <c r="E14" s="89">
        <v>4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2</v>
      </c>
      <c r="L14" s="89">
        <v>0</v>
      </c>
      <c r="M14" s="89">
        <v>0</v>
      </c>
      <c r="N14" s="89">
        <v>2</v>
      </c>
      <c r="O14" s="99">
        <v>0.63837355612505542</v>
      </c>
    </row>
    <row r="15" spans="1:59" s="36" customFormat="1" ht="53.25" customHeight="1" x14ac:dyDescent="0.2">
      <c r="A15" s="152" t="s">
        <v>125</v>
      </c>
      <c r="B15" s="91">
        <v>39000000</v>
      </c>
      <c r="C15" s="91">
        <v>34826432.480000004</v>
      </c>
      <c r="D15" s="91">
        <v>38826405.600000001</v>
      </c>
      <c r="E15" s="91">
        <v>2</v>
      </c>
      <c r="F15" s="91">
        <v>0</v>
      </c>
      <c r="G15" s="91">
        <v>1</v>
      </c>
      <c r="H15" s="91">
        <v>0</v>
      </c>
      <c r="I15" s="91">
        <v>1</v>
      </c>
      <c r="J15" s="91">
        <v>2</v>
      </c>
      <c r="K15" s="91">
        <v>0</v>
      </c>
      <c r="L15" s="91">
        <v>0</v>
      </c>
      <c r="M15" s="91">
        <v>0</v>
      </c>
      <c r="N15" s="91">
        <v>2</v>
      </c>
      <c r="O15" s="99">
        <v>1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</row>
    <row r="16" spans="1:59" s="12" customFormat="1" ht="52.5" hidden="1" customHeight="1" x14ac:dyDescent="0.2">
      <c r="A16" s="152" t="s">
        <v>126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</row>
    <row r="17" spans="1:59" s="14" customFormat="1" ht="51" customHeight="1" x14ac:dyDescent="0.2">
      <c r="A17" s="163" t="s">
        <v>4</v>
      </c>
      <c r="B17" s="90">
        <v>656337491.67999995</v>
      </c>
      <c r="C17" s="90">
        <v>576904520.79999995</v>
      </c>
      <c r="D17" s="90">
        <v>538848402.98999989</v>
      </c>
      <c r="E17" s="90">
        <v>420</v>
      </c>
      <c r="F17" s="90">
        <v>348</v>
      </c>
      <c r="G17" s="90">
        <v>11</v>
      </c>
      <c r="H17" s="90">
        <v>9</v>
      </c>
      <c r="I17" s="90">
        <v>366</v>
      </c>
      <c r="J17" s="90">
        <v>734</v>
      </c>
      <c r="K17" s="90">
        <v>2</v>
      </c>
      <c r="L17" s="90">
        <v>1</v>
      </c>
      <c r="M17" s="90">
        <v>7</v>
      </c>
      <c r="N17" s="90">
        <v>410</v>
      </c>
      <c r="O17" s="100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59" ht="15" customHeight="1" x14ac:dyDescent="0.2">
      <c r="A18" s="5" t="s">
        <v>27</v>
      </c>
      <c r="B18" s="82"/>
      <c r="C18" s="82"/>
      <c r="D18" s="82"/>
      <c r="E18" s="82"/>
      <c r="F18" s="82"/>
      <c r="G18" s="82"/>
      <c r="H18" s="82"/>
    </row>
    <row r="19" spans="1:59" ht="15" customHeight="1" x14ac:dyDescent="0.2">
      <c r="A19" s="5" t="s">
        <v>153</v>
      </c>
      <c r="B19" s="82"/>
      <c r="C19" s="82"/>
      <c r="D19" s="82"/>
      <c r="E19" s="82"/>
      <c r="F19" s="82"/>
      <c r="G19" s="82"/>
      <c r="H19" s="82"/>
    </row>
    <row r="20" spans="1:59" ht="15" hidden="1" customHeight="1" x14ac:dyDescent="0.2">
      <c r="A20" s="148"/>
      <c r="B20" s="5" t="s">
        <v>5</v>
      </c>
    </row>
    <row r="21" spans="1:59" ht="15" customHeight="1" x14ac:dyDescent="0.2">
      <c r="A21" s="6" t="s">
        <v>33</v>
      </c>
      <c r="B21" s="5"/>
      <c r="C21" s="5"/>
      <c r="D21" s="54"/>
      <c r="E21" s="54"/>
      <c r="F21" s="54"/>
      <c r="G21" s="54"/>
      <c r="H21" s="54"/>
    </row>
    <row r="22" spans="1:59" ht="15" customHeight="1" x14ac:dyDescent="0.2">
      <c r="A22" s="6"/>
      <c r="B22" s="5"/>
      <c r="C22" s="5"/>
      <c r="D22" s="195"/>
      <c r="E22" s="195"/>
      <c r="F22" s="195"/>
      <c r="G22" s="195"/>
      <c r="H22" s="195"/>
    </row>
    <row r="23" spans="1:59" ht="15" customHeight="1" x14ac:dyDescent="0.2">
      <c r="A23" s="6"/>
      <c r="B23" s="5"/>
      <c r="C23" s="5"/>
      <c r="D23" s="195"/>
      <c r="E23" s="195"/>
      <c r="F23" s="195"/>
      <c r="G23" s="195"/>
      <c r="H23" s="195"/>
    </row>
  </sheetData>
  <mergeCells count="18">
    <mergeCell ref="A5:A8"/>
    <mergeCell ref="A2:O2"/>
    <mergeCell ref="O6:O8"/>
    <mergeCell ref="J7:J8"/>
    <mergeCell ref="I7:I8"/>
    <mergeCell ref="H7:H8"/>
    <mergeCell ref="L7:L8"/>
    <mergeCell ref="M7:M8"/>
    <mergeCell ref="N7:N8"/>
    <mergeCell ref="C5:J6"/>
    <mergeCell ref="K6:N6"/>
    <mergeCell ref="K5:O5"/>
    <mergeCell ref="B5:B8"/>
    <mergeCell ref="G7:G8"/>
    <mergeCell ref="E7:E8"/>
    <mergeCell ref="C7:D7"/>
    <mergeCell ref="F7:F8"/>
    <mergeCell ref="K7:K8"/>
  </mergeCells>
  <phoneticPr fontId="9" type="noConversion"/>
  <printOptions horizontalCentered="1" verticalCentered="1"/>
  <pageMargins left="0.59055118110236227" right="0.39370078740157483" top="0.59055118110236227" bottom="0.98425196850393704" header="0" footer="0"/>
  <pageSetup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B0F0"/>
  </sheetPr>
  <dimension ref="A1:BH22"/>
  <sheetViews>
    <sheetView showGridLines="0" showZeros="0" showOutlineSymbols="0" view="pageBreakPreview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30.7109375" style="5" customWidth="1"/>
    <col min="2" max="4" width="15.7109375" style="10" customWidth="1"/>
    <col min="5" max="5" width="10.140625" style="5" customWidth="1"/>
    <col min="6" max="6" width="13.7109375" style="5" customWidth="1"/>
    <col min="7" max="7" width="14.140625" style="5" customWidth="1"/>
    <col min="8" max="9" width="8.85546875" style="5" customWidth="1"/>
    <col min="10" max="10" width="12.42578125" style="5" customWidth="1"/>
    <col min="11" max="13" width="10.85546875" style="5" customWidth="1"/>
    <col min="14" max="14" width="12.140625" style="5" customWidth="1"/>
    <col min="15" max="15" width="11" style="5" customWidth="1"/>
    <col min="16" max="60" width="8.42578125" style="5" customWidth="1"/>
    <col min="61" max="16384" width="8.42578125" style="6"/>
  </cols>
  <sheetData>
    <row r="1" spans="1:60" ht="57" customHeight="1" x14ac:dyDescent="0.2">
      <c r="A1" s="18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60" ht="25.5" x14ac:dyDescent="0.2">
      <c r="A2" s="203" t="s">
        <v>34</v>
      </c>
      <c r="B2" s="203"/>
      <c r="C2" s="203"/>
      <c r="D2" s="203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</row>
    <row r="3" spans="1:60" s="12" customFormat="1" ht="25.5" x14ac:dyDescent="0.2">
      <c r="A3" s="117"/>
      <c r="B3" s="117"/>
      <c r="C3" s="117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</row>
    <row r="4" spans="1:60" ht="18" x14ac:dyDescent="0.2">
      <c r="A4" s="211" t="s">
        <v>43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60" ht="21.95" customHeight="1" x14ac:dyDescent="0.2">
      <c r="A5" s="209" t="s">
        <v>136</v>
      </c>
      <c r="B5" s="213" t="s">
        <v>13</v>
      </c>
      <c r="C5" s="210" t="s">
        <v>16</v>
      </c>
      <c r="D5" s="210"/>
      <c r="E5" s="210"/>
      <c r="F5" s="210"/>
      <c r="G5" s="210"/>
      <c r="H5" s="210"/>
      <c r="I5" s="210"/>
      <c r="J5" s="210"/>
      <c r="K5" s="212" t="s">
        <v>146</v>
      </c>
      <c r="L5" s="212"/>
      <c r="M5" s="212"/>
      <c r="N5" s="212"/>
      <c r="O5" s="212"/>
    </row>
    <row r="6" spans="1:60" ht="21.95" customHeight="1" x14ac:dyDescent="0.2">
      <c r="A6" s="209"/>
      <c r="B6" s="213"/>
      <c r="C6" s="210"/>
      <c r="D6" s="210"/>
      <c r="E6" s="210"/>
      <c r="F6" s="210"/>
      <c r="G6" s="210"/>
      <c r="H6" s="210"/>
      <c r="I6" s="210"/>
      <c r="J6" s="210"/>
      <c r="K6" s="210" t="s">
        <v>0</v>
      </c>
      <c r="L6" s="210"/>
      <c r="M6" s="210"/>
      <c r="N6" s="210"/>
      <c r="O6" s="209" t="s">
        <v>1</v>
      </c>
    </row>
    <row r="7" spans="1:60" ht="21.95" customHeight="1" x14ac:dyDescent="0.2">
      <c r="A7" s="209"/>
      <c r="B7" s="213"/>
      <c r="C7" s="214" t="s">
        <v>12</v>
      </c>
      <c r="D7" s="214"/>
      <c r="E7" s="209" t="s">
        <v>7</v>
      </c>
      <c r="F7" s="209" t="s">
        <v>8</v>
      </c>
      <c r="G7" s="209" t="s">
        <v>14</v>
      </c>
      <c r="H7" s="209" t="s">
        <v>9</v>
      </c>
      <c r="I7" s="209" t="s">
        <v>10</v>
      </c>
      <c r="J7" s="209" t="s">
        <v>11</v>
      </c>
      <c r="K7" s="209" t="s">
        <v>26</v>
      </c>
      <c r="L7" s="209" t="s">
        <v>6</v>
      </c>
      <c r="M7" s="210" t="s">
        <v>2</v>
      </c>
      <c r="N7" s="210" t="s">
        <v>3</v>
      </c>
      <c r="O7" s="209"/>
    </row>
    <row r="8" spans="1:60" ht="21.95" customHeight="1" x14ac:dyDescent="0.2">
      <c r="A8" s="209"/>
      <c r="B8" s="213"/>
      <c r="C8" s="182" t="s">
        <v>18</v>
      </c>
      <c r="D8" s="183" t="s">
        <v>19</v>
      </c>
      <c r="E8" s="209"/>
      <c r="F8" s="209"/>
      <c r="G8" s="209"/>
      <c r="H8" s="209"/>
      <c r="I8" s="209"/>
      <c r="J8" s="209"/>
      <c r="K8" s="209"/>
      <c r="L8" s="209"/>
      <c r="M8" s="210"/>
      <c r="N8" s="210"/>
      <c r="O8" s="209"/>
    </row>
    <row r="9" spans="1:60" ht="41.25" customHeight="1" x14ac:dyDescent="0.2">
      <c r="A9" s="184" t="s">
        <v>95</v>
      </c>
      <c r="B9" s="185">
        <v>192168266</v>
      </c>
      <c r="C9" s="185">
        <v>154623241.62</v>
      </c>
      <c r="D9" s="185">
        <v>145758143.04999998</v>
      </c>
      <c r="E9" s="185">
        <v>230</v>
      </c>
      <c r="F9" s="185">
        <v>182</v>
      </c>
      <c r="G9" s="185">
        <v>7</v>
      </c>
      <c r="H9" s="185">
        <v>5</v>
      </c>
      <c r="I9" s="185">
        <v>83</v>
      </c>
      <c r="J9" s="185">
        <v>277</v>
      </c>
      <c r="K9" s="185">
        <v>0</v>
      </c>
      <c r="L9" s="185">
        <v>1</v>
      </c>
      <c r="M9" s="185">
        <v>2</v>
      </c>
      <c r="N9" s="185">
        <v>227</v>
      </c>
      <c r="O9" s="191">
        <v>0.9929</v>
      </c>
    </row>
    <row r="10" spans="1:60" s="12" customFormat="1" ht="41.25" customHeight="1" x14ac:dyDescent="0.2">
      <c r="A10" s="184" t="s">
        <v>68</v>
      </c>
      <c r="B10" s="187">
        <v>11535984</v>
      </c>
      <c r="C10" s="187">
        <v>6195646.3200000003</v>
      </c>
      <c r="D10" s="187">
        <v>3988344.52</v>
      </c>
      <c r="E10" s="187">
        <v>6</v>
      </c>
      <c r="F10" s="187">
        <v>1</v>
      </c>
      <c r="G10" s="187">
        <v>0</v>
      </c>
      <c r="H10" s="187">
        <v>0</v>
      </c>
      <c r="I10" s="187">
        <v>2</v>
      </c>
      <c r="J10" s="187">
        <v>3</v>
      </c>
      <c r="K10" s="187">
        <v>0</v>
      </c>
      <c r="L10" s="187">
        <v>0</v>
      </c>
      <c r="M10" s="187">
        <v>0</v>
      </c>
      <c r="N10" s="187">
        <v>6</v>
      </c>
      <c r="O10" s="191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60" s="12" customFormat="1" ht="63" customHeight="1" x14ac:dyDescent="0.2">
      <c r="A11" s="184" t="s">
        <v>107</v>
      </c>
      <c r="B11" s="187">
        <v>61539566.909999996</v>
      </c>
      <c r="C11" s="187">
        <v>62923281.020000003</v>
      </c>
      <c r="D11" s="187">
        <v>58516963.909999996</v>
      </c>
      <c r="E11" s="187">
        <v>27</v>
      </c>
      <c r="F11" s="187">
        <v>34</v>
      </c>
      <c r="G11" s="187">
        <v>5</v>
      </c>
      <c r="H11" s="187">
        <v>3</v>
      </c>
      <c r="I11" s="187">
        <v>23</v>
      </c>
      <c r="J11" s="187">
        <v>65</v>
      </c>
      <c r="K11" s="187">
        <v>12</v>
      </c>
      <c r="L11" s="187">
        <v>2</v>
      </c>
      <c r="M11" s="187">
        <v>2</v>
      </c>
      <c r="N11" s="187">
        <v>11</v>
      </c>
      <c r="O11" s="191">
        <v>0.94130000000000003</v>
      </c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60" s="12" customFormat="1" ht="47.25" hidden="1" customHeight="1" x14ac:dyDescent="0.2">
      <c r="A12" s="96" t="s">
        <v>21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9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60" s="24" customFormat="1" ht="45" customHeight="1" x14ac:dyDescent="0.2">
      <c r="A13" s="190" t="s">
        <v>22</v>
      </c>
      <c r="B13" s="187">
        <v>57870900</v>
      </c>
      <c r="C13" s="187">
        <v>0</v>
      </c>
      <c r="D13" s="187">
        <v>0</v>
      </c>
      <c r="E13" s="187">
        <v>0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91">
        <v>0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</row>
    <row r="14" spans="1:60" ht="57.75" customHeight="1" x14ac:dyDescent="0.2">
      <c r="A14" s="190" t="s">
        <v>113</v>
      </c>
      <c r="B14" s="185">
        <v>106085480</v>
      </c>
      <c r="C14" s="185">
        <v>122982601.47</v>
      </c>
      <c r="D14" s="185">
        <v>110651237.8</v>
      </c>
      <c r="E14" s="185">
        <v>6</v>
      </c>
      <c r="F14" s="185">
        <v>27</v>
      </c>
      <c r="G14" s="185">
        <v>1</v>
      </c>
      <c r="H14" s="185">
        <v>5</v>
      </c>
      <c r="I14" s="185">
        <v>81</v>
      </c>
      <c r="J14" s="185">
        <v>114</v>
      </c>
      <c r="K14" s="185">
        <v>0</v>
      </c>
      <c r="L14" s="185">
        <v>0</v>
      </c>
      <c r="M14" s="185">
        <v>0</v>
      </c>
      <c r="N14" s="185">
        <v>6</v>
      </c>
      <c r="O14" s="191">
        <v>1</v>
      </c>
    </row>
    <row r="15" spans="1:60" s="12" customFormat="1" ht="54" hidden="1" customHeight="1" x14ac:dyDescent="0.2">
      <c r="A15" s="96" t="s">
        <v>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19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</row>
    <row r="16" spans="1:60" s="12" customFormat="1" ht="52.5" customHeight="1" x14ac:dyDescent="0.2">
      <c r="A16" s="190" t="s">
        <v>32</v>
      </c>
      <c r="B16" s="187">
        <v>90000000</v>
      </c>
      <c r="C16" s="187">
        <v>66112296.909999996</v>
      </c>
      <c r="D16" s="187">
        <v>57905357.890000001</v>
      </c>
      <c r="E16" s="187">
        <v>6</v>
      </c>
      <c r="F16" s="187">
        <v>20</v>
      </c>
      <c r="G16" s="187">
        <v>2</v>
      </c>
      <c r="H16" s="187">
        <v>0</v>
      </c>
      <c r="I16" s="187">
        <v>102</v>
      </c>
      <c r="J16" s="187">
        <v>124</v>
      </c>
      <c r="K16" s="187">
        <v>2</v>
      </c>
      <c r="L16" s="187">
        <v>0</v>
      </c>
      <c r="M16" s="187">
        <v>4</v>
      </c>
      <c r="N16" s="187">
        <v>0</v>
      </c>
      <c r="O16" s="191">
        <v>0.49408325236987777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60" s="14" customFormat="1" ht="51" customHeight="1" x14ac:dyDescent="0.2">
      <c r="A17" s="158" t="s">
        <v>4</v>
      </c>
      <c r="B17" s="80">
        <v>519200196.90999997</v>
      </c>
      <c r="C17" s="80">
        <v>412837067.34000003</v>
      </c>
      <c r="D17" s="80">
        <v>376820047.16999996</v>
      </c>
      <c r="E17" s="80">
        <v>275</v>
      </c>
      <c r="F17" s="80">
        <v>264</v>
      </c>
      <c r="G17" s="80">
        <v>15</v>
      </c>
      <c r="H17" s="80">
        <v>13</v>
      </c>
      <c r="I17" s="80">
        <v>291</v>
      </c>
      <c r="J17" s="80">
        <v>583</v>
      </c>
      <c r="K17" s="80">
        <v>14</v>
      </c>
      <c r="L17" s="80">
        <v>3</v>
      </c>
      <c r="M17" s="80">
        <v>8</v>
      </c>
      <c r="N17" s="80">
        <v>250</v>
      </c>
      <c r="O17" s="8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1:60" ht="15" customHeight="1" x14ac:dyDescent="0.2">
      <c r="A18" s="5" t="s">
        <v>17</v>
      </c>
      <c r="I18" s="15"/>
    </row>
    <row r="19" spans="1:60" ht="15" customHeight="1" x14ac:dyDescent="0.2">
      <c r="A19" s="5" t="s">
        <v>155</v>
      </c>
    </row>
    <row r="20" spans="1:60" ht="15" hidden="1" customHeight="1" x14ac:dyDescent="0.2">
      <c r="A20" s="162"/>
      <c r="B20" s="5" t="s">
        <v>5</v>
      </c>
      <c r="I20" s="6"/>
    </row>
    <row r="21" spans="1:60" ht="15" customHeight="1" x14ac:dyDescent="0.2">
      <c r="A21" s="5" t="s">
        <v>33</v>
      </c>
      <c r="I21" s="32"/>
    </row>
    <row r="22" spans="1:60" ht="15" customHeight="1" x14ac:dyDescent="0.2">
      <c r="I22" s="32"/>
    </row>
  </sheetData>
  <mergeCells count="19">
    <mergeCell ref="N7:N8"/>
    <mergeCell ref="A5:A8"/>
    <mergeCell ref="B5:B8"/>
    <mergeCell ref="H7:H8"/>
    <mergeCell ref="L7:L8"/>
    <mergeCell ref="M7:M8"/>
    <mergeCell ref="A2:O2"/>
    <mergeCell ref="C5:J6"/>
    <mergeCell ref="E7:E8"/>
    <mergeCell ref="G7:G8"/>
    <mergeCell ref="C7:D7"/>
    <mergeCell ref="I7:I8"/>
    <mergeCell ref="A4:O4"/>
    <mergeCell ref="K5:O5"/>
    <mergeCell ref="K7:K8"/>
    <mergeCell ref="O6:O8"/>
    <mergeCell ref="J7:J8"/>
    <mergeCell ref="F7:F8"/>
    <mergeCell ref="K6:N6"/>
  </mergeCells>
  <phoneticPr fontId="9" type="noConversion"/>
  <printOptions horizontalCentered="1" verticalCentered="1"/>
  <pageMargins left="0.39370078740157483" right="0.39370078740157483" top="0.59055118110236227" bottom="0.98425196850393704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33</vt:i4>
      </vt:variant>
    </vt:vector>
  </HeadingPairs>
  <TitlesOfParts>
    <vt:vector size="68" baseType="lpstr">
      <vt:lpstr>total2014</vt:lpstr>
      <vt:lpstr>AGS</vt:lpstr>
      <vt:lpstr>BC</vt:lpstr>
      <vt:lpstr>BCS</vt:lpstr>
      <vt:lpstr>CAM</vt:lpstr>
      <vt:lpstr>COA</vt:lpstr>
      <vt:lpstr>COL</vt:lpstr>
      <vt:lpstr>CHIS</vt:lpstr>
      <vt:lpstr>CHI</vt:lpstr>
      <vt:lpstr>CDMX</vt:lpstr>
      <vt:lpstr>DUR</vt:lpstr>
      <vt:lpstr>GUA</vt:lpstr>
      <vt:lpstr>GUE</vt:lpstr>
      <vt:lpstr>HGO</vt:lpstr>
      <vt:lpstr>JAL</vt:lpstr>
      <vt:lpstr>MEX</vt:lpstr>
      <vt:lpstr>MIC</vt:lpstr>
      <vt:lpstr>MOR</vt:lpstr>
      <vt:lpstr>NAY</vt:lpstr>
      <vt:lpstr>NL</vt:lpstr>
      <vt:lpstr>OAX</vt:lpstr>
      <vt:lpstr>PUE</vt:lpstr>
      <vt:lpstr>QUE</vt:lpstr>
      <vt:lpstr>QR</vt:lpstr>
      <vt:lpstr>SLP</vt:lpstr>
      <vt:lpstr>SIN</vt:lpstr>
      <vt:lpstr>SON</vt:lpstr>
      <vt:lpstr>TAB</vt:lpstr>
      <vt:lpstr>TAM</vt:lpstr>
      <vt:lpstr>TLA</vt:lpstr>
      <vt:lpstr>VER</vt:lpstr>
      <vt:lpstr>YUC</vt:lpstr>
      <vt:lpstr>ZAC</vt:lpstr>
      <vt:lpstr>Hoja2</vt:lpstr>
      <vt:lpstr>Hoja3</vt:lpstr>
      <vt:lpstr>AGS!Área_de_impresión</vt:lpstr>
      <vt:lpstr>BC!Área_de_impresión</vt:lpstr>
      <vt:lpstr>BCS!Área_de_impresión</vt:lpstr>
      <vt:lpstr>CAM!Área_de_impresión</vt:lpstr>
      <vt:lpstr>CDMX!Área_de_impresión</vt:lpstr>
      <vt:lpstr>CHI!Área_de_impresión</vt:lpstr>
      <vt:lpstr>CHIS!Área_de_impresión</vt:lpstr>
      <vt:lpstr>COA!Área_de_impresión</vt:lpstr>
      <vt:lpstr>COL!Área_de_impresión</vt:lpstr>
      <vt:lpstr>DUR!Área_de_impresión</vt:lpstr>
      <vt:lpstr>GUA!Área_de_impresión</vt:lpstr>
      <vt:lpstr>GUE!Área_de_impresión</vt:lpstr>
      <vt:lpstr>HGO!Área_de_impresión</vt:lpstr>
      <vt:lpstr>JAL!Área_de_impresión</vt:lpstr>
      <vt:lpstr>MEX!Área_de_impresión</vt:lpstr>
      <vt:lpstr>MIC!Área_de_impresión</vt:lpstr>
      <vt:lpstr>MOR!Área_de_impresión</vt:lpstr>
      <vt:lpstr>NAY!Área_de_impresión</vt:lpstr>
      <vt:lpstr>NL!Área_de_impresión</vt:lpstr>
      <vt:lpstr>OAX!Área_de_impresión</vt:lpstr>
      <vt:lpstr>PUE!Área_de_impresión</vt:lpstr>
      <vt:lpstr>QR!Área_de_impresión</vt:lpstr>
      <vt:lpstr>QUE!Área_de_impresión</vt:lpstr>
      <vt:lpstr>SIN!Área_de_impresión</vt:lpstr>
      <vt:lpstr>SLP!Área_de_impresión</vt:lpstr>
      <vt:lpstr>SON!Área_de_impresión</vt:lpstr>
      <vt:lpstr>TAB!Área_de_impresión</vt:lpstr>
      <vt:lpstr>TAM!Área_de_impresión</vt:lpstr>
      <vt:lpstr>TLA!Área_de_impresión</vt:lpstr>
      <vt:lpstr>total2014!Área_de_impresión</vt:lpstr>
      <vt:lpstr>VER!Área_de_impresión</vt:lpstr>
      <vt:lpstr>YUC!Área_de_impresión</vt:lpstr>
      <vt:lpstr>ZAC!Área_de_impresión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2017-07-20T18:01:19Z</cp:lastPrinted>
  <dcterms:created xsi:type="dcterms:W3CDTF">1998-07-29T18:00:24Z</dcterms:created>
  <dcterms:modified xsi:type="dcterms:W3CDTF">2017-07-26T22:50:56Z</dcterms:modified>
</cp:coreProperties>
</file>